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Y:\1_Marchés\2025\1_Formalisées_2025\25-011_ Maintenance des couvertures et des étanchéités (JV)\2-Procédure\1-DCE\25-011_DCE\"/>
    </mc:Choice>
  </mc:AlternateContent>
  <xr:revisionPtr revIDLastSave="0" documentId="13_ncr:1_{DA881A27-F5F3-466B-B7FF-47CB47CE3B49}" xr6:coauthVersionLast="36" xr6:coauthVersionMax="36" xr10:uidLastSave="{00000000-0000-0000-0000-000000000000}"/>
  <bookViews>
    <workbookView xWindow="0" yWindow="0" windowWidth="17256" windowHeight="4980" tabRatio="917" activeTab="1" xr2:uid="{00000000-000D-0000-FFFF-FFFF00000000}"/>
  </bookViews>
  <sheets>
    <sheet name="DPGF LOT1" sheetId="14" r:id="rId1"/>
    <sheet name="BPU LOT 1" sheetId="2" r:id="rId2"/>
  </sheets>
  <definedNames>
    <definedName name="_xlnm.Print_Titles" localSheetId="1">'BPU LOT 1'!#REF!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4" l="1"/>
  <c r="G9" i="14" s="1"/>
  <c r="H9" i="14" s="1"/>
</calcChain>
</file>

<file path=xl/sharedStrings.xml><?xml version="1.0" encoding="utf-8"?>
<sst xmlns="http://schemas.openxmlformats.org/spreadsheetml/2006/main" count="969" uniqueCount="641">
  <si>
    <t>N° article</t>
  </si>
  <si>
    <t>B.1</t>
  </si>
  <si>
    <t>ECHAFAUDAGES ET PROTECTIONS</t>
  </si>
  <si>
    <t>En fourniture, installation, location et repli en fin de travaux.</t>
  </si>
  <si>
    <t>B.1.1</t>
  </si>
  <si>
    <t>échafaudage de pied</t>
  </si>
  <si>
    <t>B.1.1.1</t>
  </si>
  <si>
    <t>hauteur de travail : 4 à 8m</t>
  </si>
  <si>
    <t>ml</t>
  </si>
  <si>
    <t>B.1.1.2</t>
  </si>
  <si>
    <t>hauteur de travail : 9 à 12m</t>
  </si>
  <si>
    <t>B.1.1.3</t>
  </si>
  <si>
    <t>hauteur de travail : 13 à 16m</t>
  </si>
  <si>
    <t>hauteur de travail : 17 à 20m</t>
  </si>
  <si>
    <t>B.1.2</t>
  </si>
  <si>
    <t>Échafaudage en consoles</t>
  </si>
  <si>
    <t>B.1.3</t>
  </si>
  <si>
    <t>Platelage de protection sur verrière, courette, ouverture, etc …</t>
  </si>
  <si>
    <t>B.1.4</t>
  </si>
  <si>
    <t>Garde corps de protection</t>
  </si>
  <si>
    <t>B.1.5</t>
  </si>
  <si>
    <t>B.2</t>
  </si>
  <si>
    <t>B.2.1</t>
  </si>
  <si>
    <t>Chevron en sapin de pays de :</t>
  </si>
  <si>
    <t>B.2.1.1</t>
  </si>
  <si>
    <t>80 X 110</t>
  </si>
  <si>
    <t>B.2.1.2</t>
  </si>
  <si>
    <t>80 X 80</t>
  </si>
  <si>
    <t>B.2.1.3</t>
  </si>
  <si>
    <t>60 X 40</t>
  </si>
  <si>
    <t>B.2.2</t>
  </si>
  <si>
    <t>Voligeage entièrement jointif en sapin de pays de :</t>
  </si>
  <si>
    <t>B.2.2.1</t>
  </si>
  <si>
    <t>12 X 105</t>
  </si>
  <si>
    <t>B.2.2.2</t>
  </si>
  <si>
    <t>18 X 105</t>
  </si>
  <si>
    <t>B.2.3</t>
  </si>
  <si>
    <t>Voliges en sapin de pays de :</t>
  </si>
  <si>
    <t>B.2.3.1</t>
  </si>
  <si>
    <t>B.2.3.2</t>
  </si>
  <si>
    <t>B.2.4</t>
  </si>
  <si>
    <t xml:space="preserve">Tasseau en sapin de pays de : </t>
  </si>
  <si>
    <t>B.2.4.1</t>
  </si>
  <si>
    <t>40 X 40</t>
  </si>
  <si>
    <t>B.2.4.2</t>
  </si>
  <si>
    <t>50 X 50</t>
  </si>
  <si>
    <t>B.2.4.3</t>
  </si>
  <si>
    <t>60 mm évidé</t>
  </si>
  <si>
    <t>B.2.4.4</t>
  </si>
  <si>
    <t>80 mm évidé</t>
  </si>
  <si>
    <t>B.2.5</t>
  </si>
  <si>
    <t>Liteau en sapin de pays de :</t>
  </si>
  <si>
    <t>B.2.5.1</t>
  </si>
  <si>
    <t>25 X 27</t>
  </si>
  <si>
    <t>B.2.6</t>
  </si>
  <si>
    <t>Planche en sapin de pays de :</t>
  </si>
  <si>
    <t>B.2.6.1</t>
  </si>
  <si>
    <t>27 X 160</t>
  </si>
  <si>
    <t>B.2.6.2</t>
  </si>
  <si>
    <t>27 X 225</t>
  </si>
  <si>
    <t>B.2.6.3</t>
  </si>
  <si>
    <t>27 X 305</t>
  </si>
  <si>
    <t>B.2.7</t>
  </si>
  <si>
    <t>Baguette en sapin demi ronde</t>
  </si>
  <si>
    <t>B.2.8</t>
  </si>
  <si>
    <t>Membron en sapin de pays de :</t>
  </si>
  <si>
    <t>B.2.8.1</t>
  </si>
  <si>
    <t>34 X 40</t>
  </si>
  <si>
    <t>B.2.8.2</t>
  </si>
  <si>
    <t>54 X 60</t>
  </si>
  <si>
    <t>B.2.8.3</t>
  </si>
  <si>
    <t>65 X 90</t>
  </si>
  <si>
    <t>B.2.8.4</t>
  </si>
  <si>
    <t>80 X 140</t>
  </si>
  <si>
    <t>B.2.9</t>
  </si>
  <si>
    <t>Coyaux en sapin de pays pour chéneaux, banquette, couverture à ressauts, compris coupes et réglages de pente</t>
  </si>
  <si>
    <t>B.2.10</t>
  </si>
  <si>
    <t xml:space="preserve">Scellement de coyaux en plâtre </t>
  </si>
  <si>
    <t>Évaluation pour ouvrages complémentaires</t>
  </si>
  <si>
    <t>coef</t>
  </si>
  <si>
    <t>BOIS DE COUVERTURE ( en création )</t>
  </si>
  <si>
    <t>B.3.1</t>
  </si>
  <si>
    <t>B.3.2</t>
  </si>
  <si>
    <t>B.3.3</t>
  </si>
  <si>
    <t>B.3.3.1</t>
  </si>
  <si>
    <t>B.3.3.2</t>
  </si>
  <si>
    <t>B.3.4</t>
  </si>
  <si>
    <t>B.3.5</t>
  </si>
  <si>
    <t>B.3.6</t>
  </si>
  <si>
    <t>B.3.7</t>
  </si>
  <si>
    <t>B.3.8</t>
  </si>
  <si>
    <t>B.3.9</t>
  </si>
  <si>
    <t>B.3.10</t>
  </si>
  <si>
    <t>ENTRETIEN COURANT</t>
  </si>
  <si>
    <t>B.4.1</t>
  </si>
  <si>
    <t>Nettoyage et balayage de gouttières et chéneaux en conditions ordinaires, compris moignons</t>
  </si>
  <si>
    <t>Dégorgement de pied descente, compris démontage et remontage de pied de descente</t>
  </si>
  <si>
    <t>u</t>
  </si>
  <si>
    <t>Remplacement de crapaudine</t>
  </si>
  <si>
    <t>en acier jusqu'à 125 D</t>
  </si>
  <si>
    <t>en cuivre jusqu'à 125 D</t>
  </si>
  <si>
    <t xml:space="preserve">Nettoyage et balayage des couvertures en zinc, cuivre, inox Etc … </t>
  </si>
  <si>
    <t>Nettoyage et émoussage de couverture en terre cuite, béton, ardoise et étanchéité</t>
  </si>
  <si>
    <t>Nettoyage et balayage de verrières, châssis, lanterneaux</t>
  </si>
  <si>
    <t>Réfection de soudures sur gouttière pendante</t>
  </si>
  <si>
    <t>Réfection de soudures barrées sur chéneau en zinc</t>
  </si>
  <si>
    <t>Réfection de soudures sur chéneaux en plomb</t>
  </si>
  <si>
    <t>Remplacement de supports, compris dépose et repose de tronçon</t>
  </si>
  <si>
    <t>Gouttière pendante</t>
  </si>
  <si>
    <t>Gouttière anglaise</t>
  </si>
  <si>
    <t>Chéneau</t>
  </si>
  <si>
    <t>B.5</t>
  </si>
  <si>
    <t>ÉVACUATION DES EAUX PLUVIALES ( en création)</t>
  </si>
  <si>
    <t>B.5.1</t>
  </si>
  <si>
    <t>Ouvrages en zinc de 80/100éme, compris supports ou crochets, soudures, paillettes, etc..</t>
  </si>
  <si>
    <t>B.5.1.1</t>
  </si>
  <si>
    <t>Gouttière pendante de 0,25 m de développé</t>
  </si>
  <si>
    <t>B.5.1.2</t>
  </si>
  <si>
    <t>Gouttière pendante de 0,33 m de dév.</t>
  </si>
  <si>
    <t>Gouttière havraise de 0,33 m de dév.</t>
  </si>
  <si>
    <t>Gouttière anglaise jusqu'à 0,65 m de dév.</t>
  </si>
  <si>
    <t>Chéneau encaissé jusqu'à 0,65 m de développé, compris devant de socle en zinc de 80/100 éme sur supports jusqu'à 0,30 m développé, compris pattes et jonctions par coulisseaux plats, main courante en zinc de 80/100éme, recouvrements, pattes et tous raccords</t>
  </si>
  <si>
    <t xml:space="preserve"> cm supplémentaire de dév.</t>
  </si>
  <si>
    <t>Chéneau en plomb de 4mm d'épaisseur sur forme en plâtre ou en bois jusqu'à 0365 m dév., compris pattes à bretelles et jonction, compris devant de socle en plomb laminé de 2,5 mm d'épaisseur, planche en sapin et pattes (de 0,35 dév. Moyen), main courante en zinc de 80/100éme, recouvrements, pattes et tous raccords</t>
  </si>
  <si>
    <t>Centimètres supplémentaires</t>
  </si>
  <si>
    <t>Coefficient minorateur applicable sur les chéneaux ci-avant pour exécution de chéneau encaissé entre 2 versants jusqu'à 0.65 m développé</t>
  </si>
  <si>
    <t xml:space="preserve"> chéneau en zinc</t>
  </si>
  <si>
    <t xml:space="preserve"> chéneau en plomb</t>
  </si>
  <si>
    <t>Moignon en zinc avec crapaudine galvanisée de 80 et 100 D</t>
  </si>
  <si>
    <t>Moignon, contre moignon en zinc, fourreau en plomb de 3 mm et crapaudine galvanisée</t>
  </si>
  <si>
    <t>Trop plein compris soudures (en zinc)</t>
  </si>
  <si>
    <t>Descente d'eaux pluviales en tuyau zinc compris coudes, bagues et colliers</t>
  </si>
  <si>
    <t xml:space="preserve">80 D </t>
  </si>
  <si>
    <t>100 D</t>
  </si>
  <si>
    <t>120 D</t>
  </si>
  <si>
    <t>Descente d'eaux pluviales en tuyau fonte série SME, compris colliers et 1 couche  de peinture anti rouille de :</t>
  </si>
  <si>
    <t>75 D</t>
  </si>
  <si>
    <t>125 D</t>
  </si>
  <si>
    <t>150 D</t>
  </si>
  <si>
    <t>Descente d'eaux pluviales en tuyau cuivre, compris double bague et colliers cuivre</t>
  </si>
  <si>
    <t>B.6</t>
  </si>
  <si>
    <t>TRAVAUX DE ZINGUERIE</t>
  </si>
  <si>
    <t>B.6.1</t>
  </si>
  <si>
    <t>Recouvrement d'entablement, bandeau, corniche, etc …. En zinc de 80/100éme sur pente en plâtre, isolant, agrafe et jonction par coulisseaux plats</t>
  </si>
  <si>
    <t>B.6.1.1</t>
  </si>
  <si>
    <t>de 0,50 de dév. Moyen</t>
  </si>
  <si>
    <t>B.6.1.2</t>
  </si>
  <si>
    <t>Centimètre en plus ou en moins</t>
  </si>
  <si>
    <t>B.6.2</t>
  </si>
  <si>
    <t>Supplément pour jonction carrée (plastron, couvre joint …..)</t>
  </si>
  <si>
    <t>B.6.3</t>
  </si>
  <si>
    <t xml:space="preserve">Bavette en zinc de 80/100éme, jet d'eau, tube de buée, bande à rabattre, joint au mastic siliconé, talons et raccords </t>
  </si>
  <si>
    <t>B.6.3.1</t>
  </si>
  <si>
    <t>de 1,00 m de largeur moyenne</t>
  </si>
  <si>
    <t>B.6.3.2</t>
  </si>
  <si>
    <t>10 cm en plus ou en moins</t>
  </si>
  <si>
    <t>B.6.4</t>
  </si>
  <si>
    <t>Recouvrement d'entablement, bandeau, corniche, etc …. En plomb de 2,5 mm d'épaisseur sur pente en plâtre, compris isolant, bandes d'agrafe et à ourlet, joints de dilatation et raccords</t>
  </si>
  <si>
    <t>B.6.4.1</t>
  </si>
  <si>
    <t>B.6.5</t>
  </si>
  <si>
    <t>Bavette en plomb laminé d'épaisseur, jet d'eau, bande à rabattre, tube de buée, pente en plâtre, isolant, talon, raccords et joint au mastic siliconé</t>
  </si>
  <si>
    <t>B.6.5.1</t>
  </si>
  <si>
    <t xml:space="preserve">de 1,00 m de largeur </t>
  </si>
  <si>
    <t>B.6.5.2</t>
  </si>
  <si>
    <t>B.6.6</t>
  </si>
  <si>
    <t>Bande d'égout en zinc de 80/100éme jusqu'à 0,20 dév. à recouvrement</t>
  </si>
  <si>
    <t>B.6.7</t>
  </si>
  <si>
    <t>Bande de battellement en zinc de 80/100éme sur voliges en sapin de 18/105 et jonction par coulisseaux plats</t>
  </si>
  <si>
    <t>sur couverture en zinc</t>
  </si>
  <si>
    <t xml:space="preserve">sur couverture en ardoises </t>
  </si>
  <si>
    <t>B.6.8</t>
  </si>
  <si>
    <t>Bande solin en zinc de 80/100éme, solin, plâtre ou ciment et pattes</t>
  </si>
  <si>
    <t>B.6.9</t>
  </si>
  <si>
    <t>Bande d'engravure en zinc de 80/100éme, compris pattes</t>
  </si>
  <si>
    <t>B.6.10</t>
  </si>
  <si>
    <t>Bande de solin en plomb laminé de 2,5 mm d'épaisseur compris solin plâtre ou ciment et pattes</t>
  </si>
  <si>
    <t>B.6.11</t>
  </si>
  <si>
    <t>Bande d'engravure en plomb laminé de 2,5 mm d'épaisseur compris pattes</t>
  </si>
  <si>
    <t>B.6.12</t>
  </si>
  <si>
    <t>B.6.12.1</t>
  </si>
  <si>
    <t>B.6.12.2</t>
  </si>
  <si>
    <t>B.6.12.3</t>
  </si>
  <si>
    <t>B.7</t>
  </si>
  <si>
    <t>COUVERTURE EN ARDOISE</t>
  </si>
  <si>
    <t>B.7.1</t>
  </si>
  <si>
    <t>Remplacement d'ardoises en recherche du bassin d'Angers</t>
  </si>
  <si>
    <t>1er carrée forte de 300 X 220</t>
  </si>
  <si>
    <t>Aux crochets</t>
  </si>
  <si>
    <t>Aux clous</t>
  </si>
  <si>
    <t>Modèle historique 12 H 1</t>
  </si>
  <si>
    <t>B.7.2</t>
  </si>
  <si>
    <t>Remise en place d'ardoises glissées compris crochets</t>
  </si>
  <si>
    <t>B.7.3</t>
  </si>
  <si>
    <t>Couverture en ardoises d'Angers y compris voliges chanlattées ou voligeage</t>
  </si>
  <si>
    <t>B.7.4</t>
  </si>
  <si>
    <t>Arêtiers fermés en ardoise, compris tranchis</t>
  </si>
  <si>
    <t>En demis</t>
  </si>
  <si>
    <t>à 2 braises</t>
  </si>
  <si>
    <t>à 3 braises</t>
  </si>
  <si>
    <t>à 4 braises</t>
  </si>
  <si>
    <t>B.7.5</t>
  </si>
  <si>
    <t xml:space="preserve">Arêtier métallique </t>
  </si>
  <si>
    <t>à 3 bandes</t>
  </si>
  <si>
    <t>à 5 bandes</t>
  </si>
  <si>
    <t>B.7.6</t>
  </si>
  <si>
    <t>Noue fermée, compris tranchis et noquets en zinc de 80/100 éme sur volige en sapin de 18/106</t>
  </si>
  <si>
    <t>B.7.7</t>
  </si>
  <si>
    <t>Noue en zinc de 80/100éme sur voliges en sapin de 18/105, compris tranchis</t>
  </si>
  <si>
    <t>B.7.8</t>
  </si>
  <si>
    <t>Crochet boulonné avec platine en plomb</t>
  </si>
  <si>
    <t>B.7.9</t>
  </si>
  <si>
    <t>Chatière en plomb type "passe corde"</t>
  </si>
  <si>
    <t>B.7.10</t>
  </si>
  <si>
    <t>Remaniage de couverture en ardoise, compris remplacement des accessoires de fixation</t>
  </si>
  <si>
    <t>Ardoise aux crochets</t>
  </si>
  <si>
    <t>Ardoise aux clous</t>
  </si>
  <si>
    <t>B.7.11</t>
  </si>
  <si>
    <t>Bandes d'astragale en zinc de 80/100éme et de filet en plomb laminé de 1,5 mm d'épaisseur sur volige en sapin de 18/105, jonction par coulisseaux plats, tranchis et crochets</t>
  </si>
  <si>
    <t>B.7.12</t>
  </si>
  <si>
    <t>Chassis parisien en acier galvanisé, cis simple vitrage  posé sur encadrement de tasseau, comprise, noquets, tranchis, derrière et bavette en plomb de 2,5 mm (80 X 60 dimension moyenne)</t>
  </si>
  <si>
    <t>Chaque 10 cm en plus ou en moins de périmètre</t>
  </si>
  <si>
    <t>Derrière de souche, verrière ou édicule en plomb de 1,5 mm d'épaisseur, compris voligeage en sapin de 18/105, pattes et raccords</t>
  </si>
  <si>
    <t>Bavette de souche, verrière ou édicule en plomb de 1,5 mm d'épaisseur, compris voligeage en sapin de 18/105, pattes et raccords</t>
  </si>
  <si>
    <t>Bande en plomb de 1,5 mm d'épaisseur emboutissage, bande de clouage et joint au mastic silicone ( au droit des ouvrages tels que verrières, édicules, etc….)</t>
  </si>
  <si>
    <t>Bande de filet en plomb retroussé et rebattu sur place</t>
  </si>
  <si>
    <t>Bande de filet en plomb laminé de 1,5 mm d'épaisseur sur voliges en sapin de 18/100, crochets et tranchis</t>
  </si>
  <si>
    <t>Pose de membron en zinc mouluré sur membron en bois conservé, compris pattes, bagues avec points de soudures, pattes et chemises de garantie en zinc 80/100ème compris clouage.</t>
  </si>
  <si>
    <t>Recouvrement d'ornementation et de mouluration en plomb embouti pour recouvrement de moulure unie</t>
  </si>
  <si>
    <t>kg</t>
  </si>
  <si>
    <t>Recouvrement d'ornementation et de mouluration en plomb sur motifs orné sou sculptés</t>
  </si>
  <si>
    <t>B.7.13</t>
  </si>
  <si>
    <t>Évaluation d'ouvrages complémentaires</t>
  </si>
  <si>
    <t>B.7.14</t>
  </si>
  <si>
    <t>Pose seule d'ouvrage en zinc estampé, compris pattes, adaptation, collerette et support</t>
  </si>
  <si>
    <t>Œil de bœuf</t>
  </si>
  <si>
    <t>Lucarne</t>
  </si>
  <si>
    <t>B.8</t>
  </si>
  <si>
    <t>COUVERTURE EN ZINC</t>
  </si>
  <si>
    <t>B.8.1</t>
  </si>
  <si>
    <t>Remplacement de couvre joints en recherche, compris reclouage du tasseau cis dépose des anciens et évacuation aux D.P</t>
  </si>
  <si>
    <t>B.8.2</t>
  </si>
  <si>
    <t>Recherche et point de soudure</t>
  </si>
  <si>
    <t>B.8.3</t>
  </si>
  <si>
    <t>Soudures en recherche (0,10 ml minimum)</t>
  </si>
  <si>
    <t>B.8.4</t>
  </si>
  <si>
    <t>B.8.5</t>
  </si>
  <si>
    <t xml:space="preserve">Remaniage de couverture en zinc, compris dépose et repose de feuilles et des couvre joints, reclouage des supports, remise en place des éléments, retaillage pattes et soudures </t>
  </si>
  <si>
    <t>B.8.6</t>
  </si>
  <si>
    <t>Refixation de chatière, crosse, ventilation, embase, etc…</t>
  </si>
  <si>
    <t>B.8.7</t>
  </si>
  <si>
    <t>Peinture IG5 - 1 couche, dégraissage préalable et tous travaux préparatoires</t>
  </si>
  <si>
    <t>B.8.8</t>
  </si>
  <si>
    <t>Couche supplémentaire</t>
  </si>
  <si>
    <t>B.8.9</t>
  </si>
  <si>
    <t>Couverture en zinc de 80/100 éme par travées de 0,65 m de dév. Avec couvre joints sur tasseau de 40 mm y compris voligeage.</t>
  </si>
  <si>
    <t>à agrafures</t>
  </si>
  <si>
    <t>à double agrafure</t>
  </si>
  <si>
    <t>à ressauts</t>
  </si>
  <si>
    <t>en longue bande</t>
  </si>
  <si>
    <t>Évaluation de travaux complémentaires</t>
  </si>
  <si>
    <t>B.8.10</t>
  </si>
  <si>
    <t xml:space="preserve">Dépose sans réemploi cis voligeage et évacuation aux D.P ( coef par rapport au prix de f et p ) </t>
  </si>
  <si>
    <t>B.8.11</t>
  </si>
  <si>
    <t xml:space="preserve">Dépose pour réemploi ( coef par rapport au prix de f et p ) </t>
  </si>
  <si>
    <t>B.8.12</t>
  </si>
  <si>
    <t xml:space="preserve">Repose - ( coef par rapport au prix de f et p ) </t>
  </si>
  <si>
    <t>B.8.13</t>
  </si>
  <si>
    <t>Tête dite "patte d'œil"</t>
  </si>
  <si>
    <t>B.8.14</t>
  </si>
  <si>
    <t>Faîtage sur tasseau de 80 mm</t>
  </si>
  <si>
    <t>B.8.15</t>
  </si>
  <si>
    <t>Arêtier sur tasseau de 60 mm</t>
  </si>
  <si>
    <t>B.8.16</t>
  </si>
  <si>
    <t>Châssis parisien en acier galvanisé de 80 X 60 avec vitrage en verre armé, armature de costière en zinc de 80/100éme, habillage en périphérie et étanchéité</t>
  </si>
  <si>
    <t>Chaque 0,10 m de périmètre en supplément</t>
  </si>
  <si>
    <t>B.8.17</t>
  </si>
  <si>
    <t>Accessoires, compris percements, soudures, raccords, pattes, etc …</t>
  </si>
  <si>
    <t>B.8.18</t>
  </si>
  <si>
    <t>Sortie de ventilation primaire</t>
  </si>
  <si>
    <t>B.8.19</t>
  </si>
  <si>
    <t>Sortie de câbles</t>
  </si>
  <si>
    <t>Chatière</t>
  </si>
  <si>
    <t>Embase</t>
  </si>
  <si>
    <t>Marche</t>
  </si>
  <si>
    <t>B.9</t>
  </si>
  <si>
    <t>OUVRAGES EN PLOMB</t>
  </si>
  <si>
    <t>B.9.1</t>
  </si>
  <si>
    <t>Recherche et points de soudure</t>
  </si>
  <si>
    <t>B.9.2</t>
  </si>
  <si>
    <t>Soudures en recherche sur fissures (0,10 m de longueur minimum)</t>
  </si>
  <si>
    <t>B.9.3</t>
  </si>
  <si>
    <t>Pièces en veral dito couverture en zinc</t>
  </si>
  <si>
    <t>B.9.4</t>
  </si>
  <si>
    <t>Dépose et repose de couverture en plomb, reprise partielle de la forme en plâtre isolant, pattes et remise en forme</t>
  </si>
  <si>
    <t>B.9.5</t>
  </si>
  <si>
    <t>Rabattage de couverture en plomb, retroussage et refixation</t>
  </si>
  <si>
    <t>B.9.6</t>
  </si>
  <si>
    <t>Plombagine comme peinture IG5 sur zinc</t>
  </si>
  <si>
    <t>B.9.7</t>
  </si>
  <si>
    <t>Réparation de bandes diverses en plomb, redressement, rabattage, soudures et fixation</t>
  </si>
  <si>
    <t>B.9.8</t>
  </si>
  <si>
    <t>Couverture en plomb de 3 mm d'épaisseur, compris joints de dilatation, reliefs, pattes et soudures</t>
  </si>
  <si>
    <t>B.9.10</t>
  </si>
  <si>
    <t>B.9.11</t>
  </si>
  <si>
    <t>B.9.12</t>
  </si>
  <si>
    <t>Embase en plomb toutes façons accessoires</t>
  </si>
  <si>
    <t>B.9.13</t>
  </si>
  <si>
    <t>Collerette en plomb, collier de serrage et joint au mastic silicone</t>
  </si>
  <si>
    <t>Bandes d'agrafe set à ourlet en zinc de 80/100 éme, compris trous tamponnés</t>
  </si>
  <si>
    <t>Relief de 0,10 m de hauteur</t>
  </si>
  <si>
    <t>Sans tranchée</t>
  </si>
  <si>
    <t>Avec tranchée d'engravure de 4 X 4</t>
  </si>
  <si>
    <t>Supplément pour raccordement de porte fenêtre, jet d'eau, bande à rabattre,  tube de buée, talons et tous raccords</t>
  </si>
  <si>
    <t>Joint d'étanchéité au mastic silicone</t>
  </si>
  <si>
    <t xml:space="preserve">Recherche de fuites et remplacement de pièces en plomb de 0,20 X 0,20, compris découpage et soudures barrées, reprise partielle de pente en plâtre </t>
  </si>
  <si>
    <t>Chaque 10 cm de périmètre en supplément</t>
  </si>
  <si>
    <t>B.10</t>
  </si>
  <si>
    <t>TUILES PLATES EN TERRE CUITE</t>
  </si>
  <si>
    <t>B.10.1</t>
  </si>
  <si>
    <t>Couvertures en tuiles plates incluant les tranchis droits ou biais y compris liteaux en sapin de pays</t>
  </si>
  <si>
    <t>B.10.1.1</t>
  </si>
  <si>
    <t>Tuiles 16 X 24</t>
  </si>
  <si>
    <t>B.10.1.2</t>
  </si>
  <si>
    <t>Tuiles 24 X 30</t>
  </si>
  <si>
    <t>B.10.2</t>
  </si>
  <si>
    <t>Arêtier en cornier de terre cuite, compris tranchis et scellement</t>
  </si>
  <si>
    <t>B.10.3</t>
  </si>
  <si>
    <t>Faîtage en faîtière de terre cuite, compris scellement et tranchis</t>
  </si>
  <si>
    <t>B.10.4</t>
  </si>
  <si>
    <t>Noue fermée, noquets en zinc de 80/100 éme sur voliges 18/105 et tranchis</t>
  </si>
  <si>
    <t>B.10.5</t>
  </si>
  <si>
    <t>Chatière en terre cuite</t>
  </si>
  <si>
    <t>B.10.6</t>
  </si>
  <si>
    <t>Tuile à douille et lanterne</t>
  </si>
  <si>
    <t>B.10.7</t>
  </si>
  <si>
    <t>Ouvrages complémentaires (châssis, bandes en plomb, derrière etc …)  dito couverture en ardoise</t>
  </si>
  <si>
    <t>B.10.8</t>
  </si>
  <si>
    <t>Remaniage de couverture en tuiles plates, compris dépose, rangement en attente, repose et reclouage des liteaux</t>
  </si>
  <si>
    <t>Couverture ci avant en dépose sans réemploi cis liteaux et évacuation aux D.P</t>
  </si>
  <si>
    <t>B.10.10</t>
  </si>
  <si>
    <t>Recherche et remplacement de tuiles</t>
  </si>
  <si>
    <t>B.10.11</t>
  </si>
  <si>
    <t>Remise en place de tuiles glissées</t>
  </si>
  <si>
    <t>Supplément pour pannetonnage de tuiles</t>
  </si>
  <si>
    <t>Réparation d'ouvrages tels que faîtage, et arrêtier, compris scellement</t>
  </si>
  <si>
    <t>B.11</t>
  </si>
  <si>
    <t>TUILES A EMBOÎTEMENT EN TERRE  CUITE</t>
  </si>
  <si>
    <t>B.11.1</t>
  </si>
  <si>
    <t>Couverture en tuiles à emboîtement rouge ou vieillie, y compris liteaux en sapin neuf de 25/27 et façon de tranchis droits et biais</t>
  </si>
  <si>
    <t>Petit moule</t>
  </si>
  <si>
    <t>Grand moule</t>
  </si>
  <si>
    <t>Remaniage de couverture en tuiles à emboîtement P.M.</t>
  </si>
  <si>
    <t>Remaniage de couverture en tuiles à emboîtement G.M.</t>
  </si>
  <si>
    <t>Dépose de couverture sans réemploi cis liteaux et évacuation aux D.P</t>
  </si>
  <si>
    <t>B.11.2</t>
  </si>
  <si>
    <t>Solin quadrangulaire en plâtre avec bande en plomb laminé de 15 mm d'épaisseur, bande de clouage et emboutissage</t>
  </si>
  <si>
    <t>B.11.3</t>
  </si>
  <si>
    <t>Chassis parisien en acier galvanisé avec vitrage en verre armée cis raccordement et étanchéité</t>
  </si>
  <si>
    <t>Modèle 6 tuiles G.M. - 9 tuiles P.M.</t>
  </si>
  <si>
    <t>Modèle 9 tuiles G.M. - 14 tuiles P.M.</t>
  </si>
  <si>
    <t>Faîtage en faîtière à bourrelet scellé au ciment</t>
  </si>
  <si>
    <t>Arêtier en faîtière scellée au ciment, compris tranchis</t>
  </si>
  <si>
    <t>About d'arêtier</t>
  </si>
  <si>
    <t>Tuile de rive, compris vis en cuivre</t>
  </si>
  <si>
    <t>Solin en plâtre ou ciment, compris tranchiis</t>
  </si>
  <si>
    <t>Ruellée au ciment, compris tranchis et scellement</t>
  </si>
  <si>
    <t>B.12</t>
  </si>
  <si>
    <t>TUILES VERNISSÉES</t>
  </si>
  <si>
    <t>B.12.1</t>
  </si>
  <si>
    <t>Recherche et remplacement de tuiles vernissées de 21,5 X 30</t>
  </si>
  <si>
    <t>B.12.2</t>
  </si>
  <si>
    <t>Recherche et remplacement de faîtière vernie</t>
  </si>
  <si>
    <t>B.12.3</t>
  </si>
  <si>
    <t>Remise en place de tuiles vernissées, glissées ou déplacées</t>
  </si>
  <si>
    <t>B.13</t>
  </si>
  <si>
    <t>COUVERTURE EN BAC ACIER GALVANISE</t>
  </si>
  <si>
    <t>B.13.1</t>
  </si>
  <si>
    <t xml:space="preserve">Couvertures en bac acier 75/100ème prélaqué y compris ossature secondaire et attaches </t>
  </si>
  <si>
    <t>B.13.2</t>
  </si>
  <si>
    <t xml:space="preserve">Couvertures en bac acier 75/100ème prélaqué double peau avec interposition de laine de roche y compris ossature secondaire et attaches </t>
  </si>
  <si>
    <t>B.13.3</t>
  </si>
  <si>
    <t>Faîtière</t>
  </si>
  <si>
    <t>B.13.4</t>
  </si>
  <si>
    <t>Arêtiers</t>
  </si>
  <si>
    <t>B.13.5</t>
  </si>
  <si>
    <t>Rives</t>
  </si>
  <si>
    <t>B.13.6</t>
  </si>
  <si>
    <t>Closoirs</t>
  </si>
  <si>
    <t>B.13.7</t>
  </si>
  <si>
    <t>Noues</t>
  </si>
  <si>
    <t>B.13.8</t>
  </si>
  <si>
    <t>Couverture en dépose sans réemploi cis évacuation aux D.P</t>
  </si>
  <si>
    <t>Couverture en dépose en réemploi cis stockage</t>
  </si>
  <si>
    <t>Couverture en repose seule ( applicable aux articles B.1.3.1 à B.1.3.8 )</t>
  </si>
  <si>
    <t xml:space="preserve">COUVERTURE EN PLAQUES FIBRO CIMENT ONDULEES </t>
  </si>
  <si>
    <t>B.14.1</t>
  </si>
  <si>
    <t xml:space="preserve">Couvertures en plaques ondulées fibro ciment y compris ossature secondaire et attaches par tirefonds </t>
  </si>
  <si>
    <t>B.14.2</t>
  </si>
  <si>
    <t>B.14.3</t>
  </si>
  <si>
    <t>Couverture en repose seule ( applicable aux articles B.1.4.1 à B.1.4.7 )</t>
  </si>
  <si>
    <t>m²</t>
  </si>
  <si>
    <t>Forfait de déplacement exceptionnel</t>
  </si>
  <si>
    <t>Majoration pour un travail le samedi (%)</t>
  </si>
  <si>
    <t>B</t>
  </si>
  <si>
    <t>B.15.1</t>
  </si>
  <si>
    <t>Majoration pour un travail hors temps ouvrable de 17H à 8H (%)</t>
  </si>
  <si>
    <t>coef C1</t>
  </si>
  <si>
    <t>coef C2</t>
  </si>
  <si>
    <t>coef C3</t>
  </si>
  <si>
    <t>coef C4</t>
  </si>
  <si>
    <t>Majoration pour un travail le dimanche et les jours fériés (%)</t>
  </si>
  <si>
    <t xml:space="preserve">Frais fixes (déplacements, paniers…) </t>
  </si>
  <si>
    <t xml:space="preserve">Fournitures (%) </t>
  </si>
  <si>
    <t>Forfait F1</t>
  </si>
  <si>
    <t>Forfait F2</t>
  </si>
  <si>
    <t>INTERVENTIONS URGENTES ET ASTREINTES</t>
  </si>
  <si>
    <t>BACHAGE</t>
  </si>
  <si>
    <t>installation et  repli de ligne de vie provisoire du châssis d'accès à la zone de travaux compris EPI et toutes sujétions d'accroche.</t>
  </si>
  <si>
    <t>B.1.6</t>
  </si>
  <si>
    <t>bâchage de 1m² à 25m²</t>
  </si>
  <si>
    <t>bâchage de 25m² à 50m²</t>
  </si>
  <si>
    <t>bâchage de 50m² à 100m²</t>
  </si>
  <si>
    <t>B.16</t>
  </si>
  <si>
    <t>B.16.1</t>
  </si>
  <si>
    <t>B.16.2</t>
  </si>
  <si>
    <t>B.16.3</t>
  </si>
  <si>
    <t>Recherche et application de pièces en chape souple aluminée sur fissures, à l'unité jusqu'à 0,40 m² pièce</t>
  </si>
  <si>
    <t>Châssis lanterneau cis costière et raccordement étanchéité ( exudôme ) 1.00 m²</t>
  </si>
  <si>
    <t>B.1.7</t>
  </si>
  <si>
    <t>B.1.8</t>
  </si>
  <si>
    <t>B.1.9</t>
  </si>
  <si>
    <t>B.1.10</t>
  </si>
  <si>
    <t>B.1.11</t>
  </si>
  <si>
    <t>B.1.2.1</t>
  </si>
  <si>
    <t>B.1.2.2</t>
  </si>
  <si>
    <t>B.1.3.1</t>
  </si>
  <si>
    <t>B.1.3.2</t>
  </si>
  <si>
    <t>B.1.8.3</t>
  </si>
  <si>
    <t>B.1.4.1</t>
  </si>
  <si>
    <t>B.1.4.2</t>
  </si>
  <si>
    <t>B.1.4.3</t>
  </si>
  <si>
    <t>B.1.4.4</t>
  </si>
  <si>
    <t>B.1.5.1</t>
  </si>
  <si>
    <t>B.1.6.1</t>
  </si>
  <si>
    <t>B.1.6.2</t>
  </si>
  <si>
    <t>B.1.6.3</t>
  </si>
  <si>
    <t>B.1.8.1</t>
  </si>
  <si>
    <t>B.1.8.2</t>
  </si>
  <si>
    <t>B.1.8.4</t>
  </si>
  <si>
    <t>B.1.11.1</t>
  </si>
  <si>
    <t>Dépose en conservation pour réemploi  (Coefficient applicable aux articles B.1.1 à B.1.9 ) .</t>
  </si>
  <si>
    <t>B.1.11.2</t>
  </si>
  <si>
    <t>Repose  (Coefficient applicable aux articles B.1.1 à B.1.9 ) .</t>
  </si>
  <si>
    <t>B3</t>
  </si>
  <si>
    <t>B.3.10.1</t>
  </si>
  <si>
    <t>B.3.10.2</t>
  </si>
  <si>
    <t>B.3.10.3</t>
  </si>
  <si>
    <t>B.4</t>
  </si>
  <si>
    <t>B.4.1.1</t>
  </si>
  <si>
    <t>B.4.1.2</t>
  </si>
  <si>
    <t>B.4.1.3</t>
  </si>
  <si>
    <t>B.4.1.4</t>
  </si>
  <si>
    <t>B.4.1.5</t>
  </si>
  <si>
    <t>B.4.1.6</t>
  </si>
  <si>
    <t>B.4.1.7</t>
  </si>
  <si>
    <t>B.4.1.8</t>
  </si>
  <si>
    <t>B.4.1.9</t>
  </si>
  <si>
    <t>B.4.1.9.1</t>
  </si>
  <si>
    <t>B.4.1.9.2</t>
  </si>
  <si>
    <t>B.4.1.10</t>
  </si>
  <si>
    <t>B.4.1.11</t>
  </si>
  <si>
    <t>B.4.1.12</t>
  </si>
  <si>
    <t>B.4.1.13</t>
  </si>
  <si>
    <t>B.4.1.13.1</t>
  </si>
  <si>
    <t>B.4.1.13.2</t>
  </si>
  <si>
    <t>B.4.1.13.3</t>
  </si>
  <si>
    <t>B.4.1.14</t>
  </si>
  <si>
    <t>B.4.1.14.1</t>
  </si>
  <si>
    <t>B.4.1.14.2</t>
  </si>
  <si>
    <t>B.4.1.14.3</t>
  </si>
  <si>
    <t>B.4.1.14.4</t>
  </si>
  <si>
    <t>B.4.1.15</t>
  </si>
  <si>
    <t>B.4.1.15.1</t>
  </si>
  <si>
    <t>B.4.1.15.2</t>
  </si>
  <si>
    <t>B.4.1.15.3</t>
  </si>
  <si>
    <t>B.4.1.15.4</t>
  </si>
  <si>
    <t>B.4.1.16</t>
  </si>
  <si>
    <t>B.4.1.16.1</t>
  </si>
  <si>
    <t>Dépose sans réemploi cis évacuation aux D.P (Coefficient applicable aux articles B.4.1.1 à B.4.1.15 ) .</t>
  </si>
  <si>
    <t>B.4.1.16.2</t>
  </si>
  <si>
    <t>Dépose en conservation pour réemploi (Coefficient applicable aux articles B.4.1.1 à B.4.1.15 ) .</t>
  </si>
  <si>
    <t>B.4.1.16.3</t>
  </si>
  <si>
    <t>Repose  (Coefficient applicable aux articles B.4.1.1 à B.4.1.15 ) .</t>
  </si>
  <si>
    <t>B.5.2</t>
  </si>
  <si>
    <t>B.5.2.1</t>
  </si>
  <si>
    <t>B.5.2.2</t>
  </si>
  <si>
    <t>B.5.3</t>
  </si>
  <si>
    <t>B.5.3.1</t>
  </si>
  <si>
    <t>B.5.3.2</t>
  </si>
  <si>
    <t>B.5.4</t>
  </si>
  <si>
    <t>B.5.4.1</t>
  </si>
  <si>
    <t>B.5.4.2</t>
  </si>
  <si>
    <t>B.5.5</t>
  </si>
  <si>
    <t>B.5.5.1</t>
  </si>
  <si>
    <t>B.5.5.2</t>
  </si>
  <si>
    <t>B.5.6</t>
  </si>
  <si>
    <t>B.5.7</t>
  </si>
  <si>
    <t>B.5.7.1</t>
  </si>
  <si>
    <t>B.5.7.2</t>
  </si>
  <si>
    <t>B.5.8</t>
  </si>
  <si>
    <t>B.5.9</t>
  </si>
  <si>
    <t>B.5.10</t>
  </si>
  <si>
    <t>B.5.11</t>
  </si>
  <si>
    <t>B.5.12</t>
  </si>
  <si>
    <t>B.5.12.1</t>
  </si>
  <si>
    <t>Dépose sans réemploi cis évacuation aux D.P               (Coefficient applicable aux articles B.5.1 à B.5.11 ) .</t>
  </si>
  <si>
    <t>B.5.12.2</t>
  </si>
  <si>
    <t>Dépose en conservation pour réemploi (Coefficient applicable aux articles B.5.1 à B.5.11 ) .</t>
  </si>
  <si>
    <t>B.5.12.3</t>
  </si>
  <si>
    <t>Repose  (Coefficient applicable aux articles B.5.1 à B.5.11 ) .</t>
  </si>
  <si>
    <t>B.6.1.1.1</t>
  </si>
  <si>
    <t>B.6.1.1.2</t>
  </si>
  <si>
    <t>B.6.1.2.1</t>
  </si>
  <si>
    <t>B.6.1.2.2</t>
  </si>
  <si>
    <t>B.6.3.1.1</t>
  </si>
  <si>
    <t>B.6.3.1.2</t>
  </si>
  <si>
    <t>B.6.3.2.1</t>
  </si>
  <si>
    <t>B.6.3.2.2</t>
  </si>
  <si>
    <t>B.6.4.1.1</t>
  </si>
  <si>
    <t>B.6.4.1.2</t>
  </si>
  <si>
    <t>B.6.4.1.3</t>
  </si>
  <si>
    <t>B.6.10.1</t>
  </si>
  <si>
    <t>B.6.10.2</t>
  </si>
  <si>
    <t>B.6.12.4</t>
  </si>
  <si>
    <t>B.6.12.5</t>
  </si>
  <si>
    <t>B.6.12.6</t>
  </si>
  <si>
    <t>B.6.12.7</t>
  </si>
  <si>
    <t>B.6.12.8</t>
  </si>
  <si>
    <t>B.6.12.9</t>
  </si>
  <si>
    <t>B.6.13</t>
  </si>
  <si>
    <t>B.6.13.1</t>
  </si>
  <si>
    <t>Dépose sans réemploi cis évacuation aux D.P               (Coefficient applicable aux articles B.6.3 à B.6.12 ) .</t>
  </si>
  <si>
    <t>B.6.13.2</t>
  </si>
  <si>
    <t>Dépose en conservation pour réemploi (Coefficient applicable aux articles B.6.3 à B.6.12 ) .</t>
  </si>
  <si>
    <t>B.6.13.3</t>
  </si>
  <si>
    <t>Repose  (Coefficient applicable aux articles B.6.3 à B.6.12 ) .</t>
  </si>
  <si>
    <t>B.6.14</t>
  </si>
  <si>
    <t>B.6.14.1</t>
  </si>
  <si>
    <t>B.6.14.2</t>
  </si>
  <si>
    <t>B.7.9,1</t>
  </si>
  <si>
    <t>B.7.9,2</t>
  </si>
  <si>
    <t>B.7.9,3</t>
  </si>
  <si>
    <t>B.7.9,4</t>
  </si>
  <si>
    <t>B.7.15</t>
  </si>
  <si>
    <t>B.7.16</t>
  </si>
  <si>
    <t>B.7.16.1</t>
  </si>
  <si>
    <t>B.7.17</t>
  </si>
  <si>
    <t>B.7.18</t>
  </si>
  <si>
    <t>B.7.19</t>
  </si>
  <si>
    <t>B.7.20</t>
  </si>
  <si>
    <t>B.7.21</t>
  </si>
  <si>
    <t>B.7.22</t>
  </si>
  <si>
    <t>B.8.15.1</t>
  </si>
  <si>
    <t>B.8.15.2</t>
  </si>
  <si>
    <t>B.9.1.1</t>
  </si>
  <si>
    <t>B.9.1.2</t>
  </si>
  <si>
    <t>B.9.9.1</t>
  </si>
  <si>
    <t>B.9.9.2</t>
  </si>
  <si>
    <t>B.9.9.3</t>
  </si>
  <si>
    <t>B.9.10.1</t>
  </si>
  <si>
    <t>B.9.10.2</t>
  </si>
  <si>
    <t>B.10.1.3</t>
  </si>
  <si>
    <t>B.10.1.4</t>
  </si>
  <si>
    <t>B.10.1.5</t>
  </si>
  <si>
    <t>B.10.3.1</t>
  </si>
  <si>
    <t>B.10.3.2</t>
  </si>
  <si>
    <t>B.10.9</t>
  </si>
  <si>
    <t>B14</t>
  </si>
  <si>
    <t>B.15</t>
  </si>
  <si>
    <t>B.12.4</t>
  </si>
  <si>
    <t>B.12.5</t>
  </si>
  <si>
    <t>B.12.6</t>
  </si>
  <si>
    <t>B.12.7</t>
  </si>
  <si>
    <t>B.12.8</t>
  </si>
  <si>
    <t>B.12.9</t>
  </si>
  <si>
    <t xml:space="preserve">Coefficients applicables aux postes B.12.1 et B.12.2  </t>
  </si>
  <si>
    <t>B.12.9.1</t>
  </si>
  <si>
    <t>B.12.9.2</t>
  </si>
  <si>
    <t>B.12.9.3</t>
  </si>
  <si>
    <t>Coefficients applicable au poste B.13.1.</t>
  </si>
  <si>
    <t>B.13.8.1</t>
  </si>
  <si>
    <t>B.13.8.2</t>
  </si>
  <si>
    <t>B.13.8.3</t>
  </si>
  <si>
    <t>B.15.1.1</t>
  </si>
  <si>
    <t>B.15.1.2</t>
  </si>
  <si>
    <t>B.15.1.3</t>
  </si>
  <si>
    <t>B.15.1.4</t>
  </si>
  <si>
    <t>B.15.1.5</t>
  </si>
  <si>
    <t>B.15.1.6</t>
  </si>
  <si>
    <t>B.15.1.7</t>
  </si>
  <si>
    <t>B.15.1.8</t>
  </si>
  <si>
    <t xml:space="preserve">Lot n°1 - Maintenance des couvertures sites Paris et Ile de France </t>
  </si>
  <si>
    <t>Unité</t>
  </si>
  <si>
    <t>Désignation des ouvrages</t>
  </si>
  <si>
    <t>entrepris n°4</t>
  </si>
  <si>
    <t>entrepris n°3</t>
  </si>
  <si>
    <t>entrepris n°2</t>
  </si>
  <si>
    <t xml:space="preserve">Il est rappelé aux candidats qu'il est interdit de modifier le présent document, notamment par un ajout ou un retrait d'une ou plusieurs lignes. Tout document modifié pourra être éliminé. </t>
  </si>
  <si>
    <t>Bâtiment</t>
  </si>
  <si>
    <t>Equipement</t>
  </si>
  <si>
    <t>Quantité</t>
  </si>
  <si>
    <t>PU HT</t>
  </si>
  <si>
    <t>PT HT</t>
  </si>
  <si>
    <t>TVA</t>
  </si>
  <si>
    <t>PT TTC</t>
  </si>
  <si>
    <t>(*) attention les surfaces sont les projections des couvertures sur un plan horizontal</t>
  </si>
  <si>
    <t>Saint-Martin y compris Musée</t>
  </si>
  <si>
    <t>couvertures</t>
  </si>
  <si>
    <t>m² (*)</t>
  </si>
  <si>
    <t>couvertures (dont verrières)</t>
  </si>
  <si>
    <t>Gay-Lussac</t>
  </si>
  <si>
    <t>Réserves du Musée</t>
  </si>
  <si>
    <t>I.A.T Saint-Cyr</t>
  </si>
  <si>
    <t xml:space="preserve">TOTAL </t>
  </si>
  <si>
    <t>B.17.4</t>
  </si>
  <si>
    <t>B.17.5</t>
  </si>
  <si>
    <t>B.17.6</t>
  </si>
  <si>
    <t>B.17.7</t>
  </si>
  <si>
    <t>B.17.8</t>
  </si>
  <si>
    <t>B.17.9</t>
  </si>
  <si>
    <t xml:space="preserve">Point d'ancrage </t>
  </si>
  <si>
    <t xml:space="preserve">Garde corps </t>
  </si>
  <si>
    <t>LIGNE DE VIE ET GARDE COPRS</t>
  </si>
  <si>
    <t xml:space="preserve">Ligne de vie </t>
  </si>
  <si>
    <t>B,17</t>
  </si>
  <si>
    <t>Conté</t>
  </si>
  <si>
    <t xml:space="preserve">Prix HT </t>
  </si>
  <si>
    <t xml:space="preserve">TVA </t>
  </si>
  <si>
    <t xml:space="preserve">Prix TTC </t>
  </si>
  <si>
    <t xml:space="preserve">25-011 - Lot 1 - Maintenance des couvertures sites Paris et Ile de France  -
Bordereau de prix unitaires </t>
  </si>
  <si>
    <t xml:space="preserve">25-011 - Lot 1 - Maintenance des couvertures sites Paris et Ile de France  -
Décomposition du prix global et forfaitaire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</si>
</sst>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3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b/>
      <sz val="12"/>
      <name val="Arial"/>
      <family val="2"/>
    </font>
    <font>
      <u/>
      <sz val="9"/>
      <name val="Arial"/>
      <family val="2"/>
    </font>
    <font>
      <sz val="9"/>
      <color rgb="FFFF0000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u/>
      <sz val="9"/>
      <color theme="1"/>
      <name val="Arial"/>
      <family val="2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12"/>
      <name val="Arial"/>
      <family val="2"/>
    </font>
    <font>
      <b/>
      <sz val="9"/>
      <color rgb="FFFF0000"/>
      <name val="Arial"/>
      <family val="2"/>
    </font>
    <font>
      <b/>
      <sz val="11"/>
      <name val="Calibri"/>
      <family val="2"/>
      <scheme val="minor"/>
    </font>
    <font>
      <sz val="10"/>
      <name val="MS Sans Serif"/>
    </font>
    <font>
      <b/>
      <sz val="11"/>
      <color rgb="FFFF0000"/>
      <name val="Calibri"/>
      <family val="2"/>
      <scheme val="minor"/>
    </font>
    <font>
      <b/>
      <sz val="20"/>
      <name val="Arial"/>
      <family val="2"/>
    </font>
    <font>
      <b/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dashed">
        <color theme="0" tint="-0.249977111117893"/>
      </top>
      <bottom/>
      <diagonal/>
    </border>
    <border>
      <left style="medium">
        <color indexed="64"/>
      </left>
      <right style="thin">
        <color indexed="64"/>
      </right>
      <top style="thin">
        <color theme="0" tint="-0.249977111117893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ashed">
        <color theme="0" tint="-0.249977111117893"/>
      </top>
      <bottom style="dashed">
        <color theme="0" tint="-0.249977111117893"/>
      </bottom>
      <diagonal/>
    </border>
    <border>
      <left style="thin">
        <color indexed="64"/>
      </left>
      <right/>
      <top/>
      <bottom style="dashed">
        <color theme="0" tint="-0.249977111117893"/>
      </bottom>
      <diagonal/>
    </border>
    <border>
      <left style="thin">
        <color indexed="64"/>
      </left>
      <right/>
      <top style="dashed">
        <color theme="0" tint="-0.249977111117893"/>
      </top>
      <bottom style="hair">
        <color indexed="64"/>
      </bottom>
      <diagonal/>
    </border>
    <border>
      <left style="thin">
        <color indexed="64"/>
      </left>
      <right/>
      <top style="thin">
        <color theme="0" tint="-0.249977111117893"/>
      </top>
      <bottom style="hair">
        <color indexed="64"/>
      </bottom>
      <diagonal/>
    </border>
    <border>
      <left style="thin">
        <color indexed="64"/>
      </left>
      <right/>
      <top style="thin">
        <color theme="0" tint="-0.249977111117893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theme="1" tint="0.34998626667073579"/>
      </bottom>
      <diagonal/>
    </border>
    <border>
      <left style="thin">
        <color indexed="64"/>
      </left>
      <right style="thin">
        <color indexed="64"/>
      </right>
      <top style="dashed">
        <color theme="1" tint="0.34998626667073579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theme="0" tint="-0.249977111117893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double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ouble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double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double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double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ouble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7" fillId="0" borderId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9" fillId="0" borderId="0"/>
  </cellStyleXfs>
  <cellXfs count="178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left" inden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5" xfId="0" applyFont="1" applyBorder="1" applyAlignment="1">
      <alignment vertical="center" wrapText="1"/>
    </xf>
    <xf numFmtId="0" fontId="3" fillId="0" borderId="3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 indent="2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 indent="1"/>
    </xf>
    <xf numFmtId="0" fontId="1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 indent="4"/>
    </xf>
    <xf numFmtId="0" fontId="1" fillId="0" borderId="6" xfId="0" applyFont="1" applyBorder="1" applyAlignment="1">
      <alignment horizontal="left" vertical="top" wrapText="1" indent="4"/>
    </xf>
    <xf numFmtId="0" fontId="1" fillId="0" borderId="7" xfId="0" applyFont="1" applyBorder="1" applyAlignment="1">
      <alignment horizontal="left" vertical="top" wrapText="1" indent="2"/>
    </xf>
    <xf numFmtId="0" fontId="5" fillId="0" borderId="7" xfId="0" applyFont="1" applyBorder="1" applyAlignment="1">
      <alignment vertical="top" wrapText="1"/>
    </xf>
    <xf numFmtId="0" fontId="1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 indent="2"/>
    </xf>
    <xf numFmtId="0" fontId="1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left" vertical="center" wrapText="1" indent="2"/>
    </xf>
    <xf numFmtId="0" fontId="1" fillId="0" borderId="6" xfId="0" applyFont="1" applyBorder="1" applyAlignment="1">
      <alignment horizontal="left" vertical="center" wrapText="1" indent="2"/>
    </xf>
    <xf numFmtId="0" fontId="10" fillId="0" borderId="3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indent="1"/>
    </xf>
    <xf numFmtId="0" fontId="8" fillId="0" borderId="5" xfId="0" applyFont="1" applyBorder="1" applyAlignment="1">
      <alignment horizontal="left" indent="1"/>
    </xf>
    <xf numFmtId="0" fontId="8" fillId="0" borderId="7" xfId="0" applyFont="1" applyBorder="1" applyAlignment="1">
      <alignment vertical="top" wrapText="1"/>
    </xf>
    <xf numFmtId="0" fontId="0" fillId="0" borderId="9" xfId="0" applyBorder="1" applyAlignment="1">
      <alignment horizontal="center" vertical="center"/>
    </xf>
    <xf numFmtId="0" fontId="1" fillId="0" borderId="3" xfId="0" applyFont="1" applyBorder="1" applyAlignment="1">
      <alignment horizontal="left" vertical="top" wrapText="1" indent="2"/>
    </xf>
    <xf numFmtId="0" fontId="1" fillId="0" borderId="6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top" wrapText="1"/>
    </xf>
    <xf numFmtId="0" fontId="0" fillId="2" borderId="9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2" fillId="0" borderId="15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8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13" fillId="2" borderId="19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25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top" wrapText="1"/>
    </xf>
    <xf numFmtId="0" fontId="13" fillId="2" borderId="19" xfId="3" applyFont="1" applyFill="1" applyBorder="1" applyAlignment="1">
      <alignment horizontal="center" vertical="center"/>
    </xf>
    <xf numFmtId="0" fontId="16" fillId="0" borderId="0" xfId="0" applyFont="1"/>
    <xf numFmtId="0" fontId="16" fillId="0" borderId="30" xfId="0" applyFont="1" applyBorder="1"/>
    <xf numFmtId="0" fontId="16" fillId="0" borderId="30" xfId="0" applyFont="1" applyBorder="1" applyAlignment="1">
      <alignment horizontal="center" vertical="center"/>
    </xf>
    <xf numFmtId="4" fontId="16" fillId="0" borderId="33" xfId="0" applyNumberFormat="1" applyFont="1" applyBorder="1" applyAlignment="1">
      <alignment horizontal="right"/>
    </xf>
    <xf numFmtId="0" fontId="4" fillId="0" borderId="34" xfId="0" applyFont="1" applyBorder="1"/>
    <xf numFmtId="0" fontId="4" fillId="0" borderId="30" xfId="0" applyFont="1" applyBorder="1"/>
    <xf numFmtId="4" fontId="4" fillId="0" borderId="30" xfId="0" applyNumberFormat="1" applyFont="1" applyBorder="1" applyAlignment="1">
      <alignment horizontal="right"/>
    </xf>
    <xf numFmtId="4" fontId="4" fillId="0" borderId="29" xfId="0" applyNumberFormat="1" applyFont="1" applyBorder="1" applyAlignment="1">
      <alignment horizontal="right" vertical="center"/>
    </xf>
    <xf numFmtId="4" fontId="4" fillId="0" borderId="30" xfId="0" applyNumberFormat="1" applyFont="1" applyBorder="1" applyAlignment="1">
      <alignment horizontal="right" vertical="center"/>
    </xf>
    <xf numFmtId="0" fontId="16" fillId="0" borderId="34" xfId="0" applyFont="1" applyBorder="1" applyAlignment="1">
      <alignment horizontal="left" vertical="top" wrapText="1"/>
    </xf>
    <xf numFmtId="4" fontId="16" fillId="0" borderId="36" xfId="0" applyNumberFormat="1" applyFont="1" applyBorder="1" applyAlignment="1">
      <alignment horizontal="right"/>
    </xf>
    <xf numFmtId="4" fontId="16" fillId="0" borderId="0" xfId="0" applyNumberFormat="1" applyFont="1" applyAlignment="1">
      <alignment horizontal="right"/>
    </xf>
    <xf numFmtId="0" fontId="16" fillId="0" borderId="34" xfId="0" applyFont="1" applyBorder="1" applyAlignment="1">
      <alignment horizontal="center" vertical="center" wrapText="1"/>
    </xf>
    <xf numFmtId="3" fontId="16" fillId="0" borderId="30" xfId="0" applyNumberFormat="1" applyFont="1" applyBorder="1" applyAlignment="1">
      <alignment horizontal="center" vertical="center"/>
    </xf>
    <xf numFmtId="4" fontId="16" fillId="0" borderId="30" xfId="0" applyNumberFormat="1" applyFont="1" applyBorder="1" applyAlignment="1">
      <alignment horizontal="center" vertical="center"/>
    </xf>
    <xf numFmtId="4" fontId="16" fillId="0" borderId="29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5" fillId="0" borderId="16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37" xfId="0" applyFont="1" applyBorder="1" applyAlignment="1">
      <alignment horizontal="left" vertical="top" wrapText="1" indent="2"/>
    </xf>
    <xf numFmtId="0" fontId="1" fillId="0" borderId="38" xfId="0" applyFont="1" applyBorder="1" applyAlignment="1">
      <alignment horizontal="left" vertical="top" wrapText="1"/>
    </xf>
    <xf numFmtId="0" fontId="1" fillId="0" borderId="39" xfId="0" applyFont="1" applyBorder="1" applyAlignment="1">
      <alignment horizontal="left" vertical="top" wrapText="1" indent="2"/>
    </xf>
    <xf numFmtId="0" fontId="1" fillId="0" borderId="40" xfId="0" applyFont="1" applyBorder="1" applyAlignment="1">
      <alignment horizontal="left" vertical="top" wrapText="1" indent="2"/>
    </xf>
    <xf numFmtId="0" fontId="1" fillId="0" borderId="40" xfId="0" applyFont="1" applyBorder="1" applyAlignment="1">
      <alignment horizontal="left" vertical="top" wrapText="1"/>
    </xf>
    <xf numFmtId="0" fontId="1" fillId="0" borderId="41" xfId="0" applyFont="1" applyBorder="1" applyAlignment="1">
      <alignment vertical="top" wrapText="1"/>
    </xf>
    <xf numFmtId="0" fontId="1" fillId="0" borderId="40" xfId="0" applyFont="1" applyBorder="1" applyAlignment="1">
      <alignment horizontal="left" vertical="top" wrapText="1" indent="1"/>
    </xf>
    <xf numFmtId="0" fontId="1" fillId="2" borderId="22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top" wrapText="1"/>
    </xf>
    <xf numFmtId="0" fontId="1" fillId="2" borderId="43" xfId="0" applyFont="1" applyFill="1" applyBorder="1" applyAlignment="1">
      <alignment horizontal="center" vertical="top" wrapText="1"/>
    </xf>
    <xf numFmtId="0" fontId="1" fillId="2" borderId="44" xfId="0" applyFont="1" applyFill="1" applyBorder="1" applyAlignment="1">
      <alignment horizontal="center" vertical="top" wrapText="1"/>
    </xf>
    <xf numFmtId="0" fontId="1" fillId="2" borderId="45" xfId="0" applyFont="1" applyFill="1" applyBorder="1" applyAlignment="1">
      <alignment horizontal="center" vertical="top" wrapText="1"/>
    </xf>
    <xf numFmtId="0" fontId="1" fillId="0" borderId="45" xfId="0" applyFont="1" applyBorder="1" applyAlignment="1">
      <alignment horizontal="center" vertical="top" wrapText="1"/>
    </xf>
    <xf numFmtId="0" fontId="1" fillId="0" borderId="45" xfId="0" applyFont="1" applyBorder="1" applyAlignment="1">
      <alignment horizontal="center" vertical="center" wrapText="1"/>
    </xf>
    <xf numFmtId="0" fontId="2" fillId="2" borderId="45" xfId="0" applyFont="1" applyFill="1" applyBorder="1" applyAlignment="1">
      <alignment horizontal="center" vertical="top" wrapText="1"/>
    </xf>
    <xf numFmtId="0" fontId="1" fillId="2" borderId="45" xfId="0" applyFont="1" applyFill="1" applyBorder="1" applyAlignment="1">
      <alignment horizontal="center" vertical="center" wrapText="1"/>
    </xf>
    <xf numFmtId="0" fontId="1" fillId="3" borderId="45" xfId="0" applyFont="1" applyFill="1" applyBorder="1" applyAlignment="1">
      <alignment horizontal="center" vertical="center" wrapText="1"/>
    </xf>
    <xf numFmtId="0" fontId="0" fillId="2" borderId="45" xfId="0" applyFill="1" applyBorder="1"/>
    <xf numFmtId="0" fontId="0" fillId="0" borderId="45" xfId="0" applyBorder="1" applyAlignment="1">
      <alignment horizontal="center" vertical="center"/>
    </xf>
    <xf numFmtId="0" fontId="1" fillId="3" borderId="5" xfId="0" applyFont="1" applyFill="1" applyBorder="1" applyAlignment="1">
      <alignment horizontal="left" vertical="top" wrapText="1" indent="2"/>
    </xf>
    <xf numFmtId="0" fontId="1" fillId="3" borderId="5" xfId="0" applyFont="1" applyFill="1" applyBorder="1" applyAlignment="1">
      <alignment horizontal="left" vertical="top" wrapText="1" indent="4"/>
    </xf>
    <xf numFmtId="0" fontId="1" fillId="3" borderId="5" xfId="0" applyFont="1" applyFill="1" applyBorder="1" applyAlignment="1">
      <alignment vertical="top" wrapText="1"/>
    </xf>
    <xf numFmtId="0" fontId="1" fillId="3" borderId="5" xfId="0" applyFont="1" applyFill="1" applyBorder="1" applyAlignment="1">
      <alignment horizontal="left" vertical="top" wrapText="1"/>
    </xf>
    <xf numFmtId="2" fontId="0" fillId="0" borderId="13" xfId="0" applyNumberFormat="1" applyBorder="1" applyAlignment="1">
      <alignment horizontal="center" vertical="center"/>
    </xf>
    <xf numFmtId="10" fontId="0" fillId="0" borderId="13" xfId="0" applyNumberFormat="1" applyBorder="1" applyAlignment="1">
      <alignment horizontal="center" vertical="center"/>
    </xf>
    <xf numFmtId="0" fontId="2" fillId="0" borderId="46" xfId="0" applyFont="1" applyBorder="1" applyAlignment="1">
      <alignment horizontal="left" vertical="top" wrapText="1"/>
    </xf>
    <xf numFmtId="0" fontId="1" fillId="0" borderId="47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/>
    </xf>
    <xf numFmtId="0" fontId="14" fillId="0" borderId="50" xfId="0" applyFont="1" applyBorder="1" applyAlignment="1">
      <alignment horizontal="center" vertical="center"/>
    </xf>
    <xf numFmtId="0" fontId="14" fillId="0" borderId="51" xfId="0" applyFont="1" applyBorder="1" applyAlignment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0" fontId="0" fillId="2" borderId="0" xfId="0" applyFill="1"/>
    <xf numFmtId="2" fontId="0" fillId="3" borderId="13" xfId="0" applyNumberFormat="1" applyFill="1" applyBorder="1" applyAlignment="1">
      <alignment horizontal="center" vertical="center"/>
    </xf>
    <xf numFmtId="0" fontId="1" fillId="0" borderId="30" xfId="0" applyFont="1" applyBorder="1" applyAlignment="1">
      <alignment horizontal="left" vertical="top" wrapText="1"/>
    </xf>
    <xf numFmtId="0" fontId="8" fillId="0" borderId="3" xfId="0" applyFont="1" applyBorder="1" applyAlignment="1">
      <alignment vertical="top" wrapText="1"/>
    </xf>
    <xf numFmtId="0" fontId="1" fillId="0" borderId="52" xfId="0" applyFont="1" applyBorder="1" applyAlignment="1">
      <alignment horizontal="center" vertical="top" wrapText="1"/>
    </xf>
    <xf numFmtId="0" fontId="1" fillId="0" borderId="53" xfId="0" applyFont="1" applyBorder="1" applyAlignment="1">
      <alignment horizontal="center" vertical="center" wrapText="1"/>
    </xf>
    <xf numFmtId="10" fontId="0" fillId="0" borderId="54" xfId="0" applyNumberFormat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164" fontId="13" fillId="4" borderId="58" xfId="2" applyNumberFormat="1" applyFont="1" applyBorder="1" applyAlignment="1">
      <alignment horizontal="center" vertical="center"/>
    </xf>
    <xf numFmtId="0" fontId="1" fillId="0" borderId="30" xfId="0" applyFont="1" applyBorder="1" applyAlignment="1">
      <alignment vertical="top" wrapText="1"/>
    </xf>
    <xf numFmtId="0" fontId="1" fillId="0" borderId="30" xfId="0" applyFont="1" applyBorder="1" applyAlignment="1">
      <alignment horizontal="center" vertical="center" wrapText="1"/>
    </xf>
    <xf numFmtId="10" fontId="0" fillId="0" borderId="30" xfId="0" applyNumberForma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3" fillId="0" borderId="30" xfId="0" applyFont="1" applyBorder="1" applyAlignment="1">
      <alignment vertical="top" wrapText="1"/>
    </xf>
    <xf numFmtId="0" fontId="2" fillId="0" borderId="30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2" fontId="0" fillId="0" borderId="0" xfId="0" applyNumberFormat="1" applyAlignment="1">
      <alignment horizontal="center" vertical="center"/>
    </xf>
    <xf numFmtId="0" fontId="1" fillId="0" borderId="59" xfId="0" applyFont="1" applyBorder="1" applyAlignment="1">
      <alignment horizontal="center" vertical="top" wrapText="1"/>
    </xf>
    <xf numFmtId="0" fontId="1" fillId="0" borderId="60" xfId="0" applyFont="1" applyBorder="1" applyAlignment="1">
      <alignment horizontal="center" vertical="center" wrapText="1"/>
    </xf>
    <xf numFmtId="2" fontId="0" fillId="0" borderId="6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2" fillId="0" borderId="29" xfId="0" applyFont="1" applyBorder="1" applyAlignment="1">
      <alignment horizontal="left" vertical="top" wrapText="1"/>
    </xf>
    <xf numFmtId="0" fontId="3" fillId="0" borderId="27" xfId="0" applyFont="1" applyBorder="1" applyAlignment="1">
      <alignment vertical="top" wrapText="1"/>
    </xf>
    <xf numFmtId="0" fontId="1" fillId="0" borderId="28" xfId="0" applyFont="1" applyBorder="1" applyAlignment="1">
      <alignment horizontal="center" vertical="center" wrapText="1"/>
    </xf>
    <xf numFmtId="10" fontId="0" fillId="0" borderId="28" xfId="0" applyNumberForma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6" fillId="0" borderId="30" xfId="0" applyFont="1" applyBorder="1" applyAlignment="1">
      <alignment horizontal="left" vertical="top" wrapText="1"/>
    </xf>
    <xf numFmtId="0" fontId="6" fillId="0" borderId="30" xfId="0" applyFont="1" applyBorder="1" applyAlignment="1">
      <alignment vertical="top" wrapText="1"/>
    </xf>
    <xf numFmtId="0" fontId="6" fillId="0" borderId="30" xfId="0" applyFont="1" applyBorder="1" applyAlignment="1">
      <alignment horizontal="center" vertical="top" wrapText="1"/>
    </xf>
    <xf numFmtId="0" fontId="18" fillId="0" borderId="63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13" fillId="0" borderId="19" xfId="3" applyFont="1" applyFill="1" applyBorder="1" applyAlignment="1">
      <alignment horizontal="center" vertical="center"/>
    </xf>
    <xf numFmtId="0" fontId="13" fillId="0" borderId="0" xfId="3" applyFont="1" applyFill="1" applyBorder="1" applyAlignment="1">
      <alignment horizontal="center" vertical="center"/>
    </xf>
    <xf numFmtId="0" fontId="13" fillId="0" borderId="30" xfId="3" applyFont="1" applyFill="1" applyBorder="1" applyAlignment="1">
      <alignment horizontal="center" vertical="center"/>
    </xf>
    <xf numFmtId="0" fontId="0" fillId="0" borderId="0" xfId="0" applyFill="1"/>
    <xf numFmtId="0" fontId="13" fillId="0" borderId="28" xfId="3" applyFont="1" applyFill="1" applyBorder="1" applyAlignment="1">
      <alignment horizontal="center" vertical="center"/>
    </xf>
    <xf numFmtId="0" fontId="13" fillId="0" borderId="63" xfId="3" applyFont="1" applyFill="1" applyBorder="1" applyAlignment="1">
      <alignment horizontal="center" vertical="center"/>
    </xf>
    <xf numFmtId="0" fontId="13" fillId="0" borderId="57" xfId="3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5" fillId="0" borderId="32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0" fontId="4" fillId="0" borderId="35" xfId="0" applyFont="1" applyBorder="1" applyAlignment="1">
      <alignment horizontal="right"/>
    </xf>
    <xf numFmtId="0" fontId="4" fillId="0" borderId="36" xfId="0" applyFont="1" applyBorder="1" applyAlignment="1">
      <alignment horizontal="right"/>
    </xf>
    <xf numFmtId="0" fontId="9" fillId="0" borderId="23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4" fillId="0" borderId="64" xfId="0" applyFont="1" applyBorder="1" applyAlignment="1">
      <alignment vertical="top" wrapText="1"/>
    </xf>
    <xf numFmtId="0" fontId="20" fillId="0" borderId="65" xfId="4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 wrapText="1"/>
    </xf>
    <xf numFmtId="0" fontId="22" fillId="0" borderId="0" xfId="0" applyFont="1" applyBorder="1" applyAlignment="1">
      <alignment vertical="center" wrapText="1"/>
    </xf>
    <xf numFmtId="4" fontId="16" fillId="0" borderId="31" xfId="0" applyNumberFormat="1" applyFont="1" applyBorder="1" applyAlignment="1">
      <alignment horizontal="right"/>
    </xf>
    <xf numFmtId="0" fontId="22" fillId="0" borderId="27" xfId="0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0" fontId="22" fillId="0" borderId="29" xfId="0" applyFont="1" applyBorder="1" applyAlignment="1">
      <alignment horizontal="center" vertical="center" wrapText="1"/>
    </xf>
  </cellXfs>
  <cellStyles count="5">
    <cellStyle name="Neutre" xfId="3" builtinId="28"/>
    <cellStyle name="Normal" xfId="0" builtinId="0"/>
    <cellStyle name="Normal 2" xfId="1" xr:uid="{00000000-0005-0000-0000-000002000000}"/>
    <cellStyle name="Normal 3" xfId="4" xr:uid="{64723952-FFFB-433E-B720-3D5A7666EBFC}"/>
    <cellStyle name="Satisfaisant" xfId="2" builtinId="26"/>
  </cellStyles>
  <dxfs count="1">
    <dxf>
      <fill>
        <patternFill>
          <fgColor theme="0" tint="-0.14996795556505021"/>
        </patternFill>
      </fill>
    </dxf>
  </dxfs>
  <tableStyles count="0" defaultTableStyle="TableStyleMedium2" defaultPivotStyle="PivotStyleLight16"/>
  <colors>
    <mruColors>
      <color rgb="FF969696"/>
      <color rgb="FFDDDDDD"/>
      <color rgb="FFC0C0C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3"/>
  <sheetViews>
    <sheetView zoomScaleNormal="100" zoomScaleSheetLayoutView="90" workbookViewId="0">
      <selection sqref="A1:H1"/>
    </sheetView>
  </sheetViews>
  <sheetFormatPr baseColWidth="10" defaultColWidth="11.5546875" defaultRowHeight="15" x14ac:dyDescent="0.25"/>
  <cols>
    <col min="1" max="1" width="22.88671875" style="66" customWidth="1"/>
    <col min="2" max="2" width="29.6640625" style="66" bestFit="1" customWidth="1"/>
    <col min="3" max="3" width="15.33203125" style="66" customWidth="1"/>
    <col min="4" max="4" width="15" style="66" customWidth="1"/>
    <col min="5" max="5" width="16.44140625" style="66" customWidth="1"/>
    <col min="6" max="7" width="15.33203125" style="77" customWidth="1"/>
    <col min="8" max="8" width="13.88671875" style="77" customWidth="1"/>
    <col min="9" max="256" width="11.5546875" style="66"/>
    <col min="257" max="258" width="17.33203125" style="66" customWidth="1"/>
    <col min="259" max="259" width="31.88671875" style="66" customWidth="1"/>
    <col min="260" max="260" width="12.109375" style="66" customWidth="1"/>
    <col min="261" max="261" width="10.33203125" style="66" customWidth="1"/>
    <col min="262" max="263" width="15.33203125" style="66" customWidth="1"/>
    <col min="264" max="264" width="13.6640625" style="66" customWidth="1"/>
    <col min="265" max="512" width="11.5546875" style="66"/>
    <col min="513" max="514" width="17.33203125" style="66" customWidth="1"/>
    <col min="515" max="515" width="31.88671875" style="66" customWidth="1"/>
    <col min="516" max="516" width="12.109375" style="66" customWidth="1"/>
    <col min="517" max="517" width="10.33203125" style="66" customWidth="1"/>
    <col min="518" max="519" width="15.33203125" style="66" customWidth="1"/>
    <col min="520" max="520" width="13.6640625" style="66" customWidth="1"/>
    <col min="521" max="768" width="11.5546875" style="66"/>
    <col min="769" max="770" width="17.33203125" style="66" customWidth="1"/>
    <col min="771" max="771" width="31.88671875" style="66" customWidth="1"/>
    <col min="772" max="772" width="12.109375" style="66" customWidth="1"/>
    <col min="773" max="773" width="10.33203125" style="66" customWidth="1"/>
    <col min="774" max="775" width="15.33203125" style="66" customWidth="1"/>
    <col min="776" max="776" width="13.6640625" style="66" customWidth="1"/>
    <col min="777" max="1024" width="11.5546875" style="66"/>
    <col min="1025" max="1026" width="17.33203125" style="66" customWidth="1"/>
    <col min="1027" max="1027" width="31.88671875" style="66" customWidth="1"/>
    <col min="1028" max="1028" width="12.109375" style="66" customWidth="1"/>
    <col min="1029" max="1029" width="10.33203125" style="66" customWidth="1"/>
    <col min="1030" max="1031" width="15.33203125" style="66" customWidth="1"/>
    <col min="1032" max="1032" width="13.6640625" style="66" customWidth="1"/>
    <col min="1033" max="1280" width="11.5546875" style="66"/>
    <col min="1281" max="1282" width="17.33203125" style="66" customWidth="1"/>
    <col min="1283" max="1283" width="31.88671875" style="66" customWidth="1"/>
    <col min="1284" max="1284" width="12.109375" style="66" customWidth="1"/>
    <col min="1285" max="1285" width="10.33203125" style="66" customWidth="1"/>
    <col min="1286" max="1287" width="15.33203125" style="66" customWidth="1"/>
    <col min="1288" max="1288" width="13.6640625" style="66" customWidth="1"/>
    <col min="1289" max="1536" width="11.5546875" style="66"/>
    <col min="1537" max="1538" width="17.33203125" style="66" customWidth="1"/>
    <col min="1539" max="1539" width="31.88671875" style="66" customWidth="1"/>
    <col min="1540" max="1540" width="12.109375" style="66" customWidth="1"/>
    <col min="1541" max="1541" width="10.33203125" style="66" customWidth="1"/>
    <col min="1542" max="1543" width="15.33203125" style="66" customWidth="1"/>
    <col min="1544" max="1544" width="13.6640625" style="66" customWidth="1"/>
    <col min="1545" max="1792" width="11.5546875" style="66"/>
    <col min="1793" max="1794" width="17.33203125" style="66" customWidth="1"/>
    <col min="1795" max="1795" width="31.88671875" style="66" customWidth="1"/>
    <col min="1796" max="1796" width="12.109375" style="66" customWidth="1"/>
    <col min="1797" max="1797" width="10.33203125" style="66" customWidth="1"/>
    <col min="1798" max="1799" width="15.33203125" style="66" customWidth="1"/>
    <col min="1800" max="1800" width="13.6640625" style="66" customWidth="1"/>
    <col min="1801" max="2048" width="11.5546875" style="66"/>
    <col min="2049" max="2050" width="17.33203125" style="66" customWidth="1"/>
    <col min="2051" max="2051" width="31.88671875" style="66" customWidth="1"/>
    <col min="2052" max="2052" width="12.109375" style="66" customWidth="1"/>
    <col min="2053" max="2053" width="10.33203125" style="66" customWidth="1"/>
    <col min="2054" max="2055" width="15.33203125" style="66" customWidth="1"/>
    <col min="2056" max="2056" width="13.6640625" style="66" customWidth="1"/>
    <col min="2057" max="2304" width="11.5546875" style="66"/>
    <col min="2305" max="2306" width="17.33203125" style="66" customWidth="1"/>
    <col min="2307" max="2307" width="31.88671875" style="66" customWidth="1"/>
    <col min="2308" max="2308" width="12.109375" style="66" customWidth="1"/>
    <col min="2309" max="2309" width="10.33203125" style="66" customWidth="1"/>
    <col min="2310" max="2311" width="15.33203125" style="66" customWidth="1"/>
    <col min="2312" max="2312" width="13.6640625" style="66" customWidth="1"/>
    <col min="2313" max="2560" width="11.5546875" style="66"/>
    <col min="2561" max="2562" width="17.33203125" style="66" customWidth="1"/>
    <col min="2563" max="2563" width="31.88671875" style="66" customWidth="1"/>
    <col min="2564" max="2564" width="12.109375" style="66" customWidth="1"/>
    <col min="2565" max="2565" width="10.33203125" style="66" customWidth="1"/>
    <col min="2566" max="2567" width="15.33203125" style="66" customWidth="1"/>
    <col min="2568" max="2568" width="13.6640625" style="66" customWidth="1"/>
    <col min="2569" max="2816" width="11.5546875" style="66"/>
    <col min="2817" max="2818" width="17.33203125" style="66" customWidth="1"/>
    <col min="2819" max="2819" width="31.88671875" style="66" customWidth="1"/>
    <col min="2820" max="2820" width="12.109375" style="66" customWidth="1"/>
    <col min="2821" max="2821" width="10.33203125" style="66" customWidth="1"/>
    <col min="2822" max="2823" width="15.33203125" style="66" customWidth="1"/>
    <col min="2824" max="2824" width="13.6640625" style="66" customWidth="1"/>
    <col min="2825" max="3072" width="11.5546875" style="66"/>
    <col min="3073" max="3074" width="17.33203125" style="66" customWidth="1"/>
    <col min="3075" max="3075" width="31.88671875" style="66" customWidth="1"/>
    <col min="3076" max="3076" width="12.109375" style="66" customWidth="1"/>
    <col min="3077" max="3077" width="10.33203125" style="66" customWidth="1"/>
    <col min="3078" max="3079" width="15.33203125" style="66" customWidth="1"/>
    <col min="3080" max="3080" width="13.6640625" style="66" customWidth="1"/>
    <col min="3081" max="3328" width="11.5546875" style="66"/>
    <col min="3329" max="3330" width="17.33203125" style="66" customWidth="1"/>
    <col min="3331" max="3331" width="31.88671875" style="66" customWidth="1"/>
    <col min="3332" max="3332" width="12.109375" style="66" customWidth="1"/>
    <col min="3333" max="3333" width="10.33203125" style="66" customWidth="1"/>
    <col min="3334" max="3335" width="15.33203125" style="66" customWidth="1"/>
    <col min="3336" max="3336" width="13.6640625" style="66" customWidth="1"/>
    <col min="3337" max="3584" width="11.5546875" style="66"/>
    <col min="3585" max="3586" width="17.33203125" style="66" customWidth="1"/>
    <col min="3587" max="3587" width="31.88671875" style="66" customWidth="1"/>
    <col min="3588" max="3588" width="12.109375" style="66" customWidth="1"/>
    <col min="3589" max="3589" width="10.33203125" style="66" customWidth="1"/>
    <col min="3590" max="3591" width="15.33203125" style="66" customWidth="1"/>
    <col min="3592" max="3592" width="13.6640625" style="66" customWidth="1"/>
    <col min="3593" max="3840" width="11.5546875" style="66"/>
    <col min="3841" max="3842" width="17.33203125" style="66" customWidth="1"/>
    <col min="3843" max="3843" width="31.88671875" style="66" customWidth="1"/>
    <col min="3844" max="3844" width="12.109375" style="66" customWidth="1"/>
    <col min="3845" max="3845" width="10.33203125" style="66" customWidth="1"/>
    <col min="3846" max="3847" width="15.33203125" style="66" customWidth="1"/>
    <col min="3848" max="3848" width="13.6640625" style="66" customWidth="1"/>
    <col min="3849" max="4096" width="11.5546875" style="66"/>
    <col min="4097" max="4098" width="17.33203125" style="66" customWidth="1"/>
    <col min="4099" max="4099" width="31.88671875" style="66" customWidth="1"/>
    <col min="4100" max="4100" width="12.109375" style="66" customWidth="1"/>
    <col min="4101" max="4101" width="10.33203125" style="66" customWidth="1"/>
    <col min="4102" max="4103" width="15.33203125" style="66" customWidth="1"/>
    <col min="4104" max="4104" width="13.6640625" style="66" customWidth="1"/>
    <col min="4105" max="4352" width="11.5546875" style="66"/>
    <col min="4353" max="4354" width="17.33203125" style="66" customWidth="1"/>
    <col min="4355" max="4355" width="31.88671875" style="66" customWidth="1"/>
    <col min="4356" max="4356" width="12.109375" style="66" customWidth="1"/>
    <col min="4357" max="4357" width="10.33203125" style="66" customWidth="1"/>
    <col min="4358" max="4359" width="15.33203125" style="66" customWidth="1"/>
    <col min="4360" max="4360" width="13.6640625" style="66" customWidth="1"/>
    <col min="4361" max="4608" width="11.5546875" style="66"/>
    <col min="4609" max="4610" width="17.33203125" style="66" customWidth="1"/>
    <col min="4611" max="4611" width="31.88671875" style="66" customWidth="1"/>
    <col min="4612" max="4612" width="12.109375" style="66" customWidth="1"/>
    <col min="4613" max="4613" width="10.33203125" style="66" customWidth="1"/>
    <col min="4614" max="4615" width="15.33203125" style="66" customWidth="1"/>
    <col min="4616" max="4616" width="13.6640625" style="66" customWidth="1"/>
    <col min="4617" max="4864" width="11.5546875" style="66"/>
    <col min="4865" max="4866" width="17.33203125" style="66" customWidth="1"/>
    <col min="4867" max="4867" width="31.88671875" style="66" customWidth="1"/>
    <col min="4868" max="4868" width="12.109375" style="66" customWidth="1"/>
    <col min="4869" max="4869" width="10.33203125" style="66" customWidth="1"/>
    <col min="4870" max="4871" width="15.33203125" style="66" customWidth="1"/>
    <col min="4872" max="4872" width="13.6640625" style="66" customWidth="1"/>
    <col min="4873" max="5120" width="11.5546875" style="66"/>
    <col min="5121" max="5122" width="17.33203125" style="66" customWidth="1"/>
    <col min="5123" max="5123" width="31.88671875" style="66" customWidth="1"/>
    <col min="5124" max="5124" width="12.109375" style="66" customWidth="1"/>
    <col min="5125" max="5125" width="10.33203125" style="66" customWidth="1"/>
    <col min="5126" max="5127" width="15.33203125" style="66" customWidth="1"/>
    <col min="5128" max="5128" width="13.6640625" style="66" customWidth="1"/>
    <col min="5129" max="5376" width="11.5546875" style="66"/>
    <col min="5377" max="5378" width="17.33203125" style="66" customWidth="1"/>
    <col min="5379" max="5379" width="31.88671875" style="66" customWidth="1"/>
    <col min="5380" max="5380" width="12.109375" style="66" customWidth="1"/>
    <col min="5381" max="5381" width="10.33203125" style="66" customWidth="1"/>
    <col min="5382" max="5383" width="15.33203125" style="66" customWidth="1"/>
    <col min="5384" max="5384" width="13.6640625" style="66" customWidth="1"/>
    <col min="5385" max="5632" width="11.5546875" style="66"/>
    <col min="5633" max="5634" width="17.33203125" style="66" customWidth="1"/>
    <col min="5635" max="5635" width="31.88671875" style="66" customWidth="1"/>
    <col min="5636" max="5636" width="12.109375" style="66" customWidth="1"/>
    <col min="5637" max="5637" width="10.33203125" style="66" customWidth="1"/>
    <col min="5638" max="5639" width="15.33203125" style="66" customWidth="1"/>
    <col min="5640" max="5640" width="13.6640625" style="66" customWidth="1"/>
    <col min="5641" max="5888" width="11.5546875" style="66"/>
    <col min="5889" max="5890" width="17.33203125" style="66" customWidth="1"/>
    <col min="5891" max="5891" width="31.88671875" style="66" customWidth="1"/>
    <col min="5892" max="5892" width="12.109375" style="66" customWidth="1"/>
    <col min="5893" max="5893" width="10.33203125" style="66" customWidth="1"/>
    <col min="5894" max="5895" width="15.33203125" style="66" customWidth="1"/>
    <col min="5896" max="5896" width="13.6640625" style="66" customWidth="1"/>
    <col min="5897" max="6144" width="11.5546875" style="66"/>
    <col min="6145" max="6146" width="17.33203125" style="66" customWidth="1"/>
    <col min="6147" max="6147" width="31.88671875" style="66" customWidth="1"/>
    <col min="6148" max="6148" width="12.109375" style="66" customWidth="1"/>
    <col min="6149" max="6149" width="10.33203125" style="66" customWidth="1"/>
    <col min="6150" max="6151" width="15.33203125" style="66" customWidth="1"/>
    <col min="6152" max="6152" width="13.6640625" style="66" customWidth="1"/>
    <col min="6153" max="6400" width="11.5546875" style="66"/>
    <col min="6401" max="6402" width="17.33203125" style="66" customWidth="1"/>
    <col min="6403" max="6403" width="31.88671875" style="66" customWidth="1"/>
    <col min="6404" max="6404" width="12.109375" style="66" customWidth="1"/>
    <col min="6405" max="6405" width="10.33203125" style="66" customWidth="1"/>
    <col min="6406" max="6407" width="15.33203125" style="66" customWidth="1"/>
    <col min="6408" max="6408" width="13.6640625" style="66" customWidth="1"/>
    <col min="6409" max="6656" width="11.5546875" style="66"/>
    <col min="6657" max="6658" width="17.33203125" style="66" customWidth="1"/>
    <col min="6659" max="6659" width="31.88671875" style="66" customWidth="1"/>
    <col min="6660" max="6660" width="12.109375" style="66" customWidth="1"/>
    <col min="6661" max="6661" width="10.33203125" style="66" customWidth="1"/>
    <col min="6662" max="6663" width="15.33203125" style="66" customWidth="1"/>
    <col min="6664" max="6664" width="13.6640625" style="66" customWidth="1"/>
    <col min="6665" max="6912" width="11.5546875" style="66"/>
    <col min="6913" max="6914" width="17.33203125" style="66" customWidth="1"/>
    <col min="6915" max="6915" width="31.88671875" style="66" customWidth="1"/>
    <col min="6916" max="6916" width="12.109375" style="66" customWidth="1"/>
    <col min="6917" max="6917" width="10.33203125" style="66" customWidth="1"/>
    <col min="6918" max="6919" width="15.33203125" style="66" customWidth="1"/>
    <col min="6920" max="6920" width="13.6640625" style="66" customWidth="1"/>
    <col min="6921" max="7168" width="11.5546875" style="66"/>
    <col min="7169" max="7170" width="17.33203125" style="66" customWidth="1"/>
    <col min="7171" max="7171" width="31.88671875" style="66" customWidth="1"/>
    <col min="7172" max="7172" width="12.109375" style="66" customWidth="1"/>
    <col min="7173" max="7173" width="10.33203125" style="66" customWidth="1"/>
    <col min="7174" max="7175" width="15.33203125" style="66" customWidth="1"/>
    <col min="7176" max="7176" width="13.6640625" style="66" customWidth="1"/>
    <col min="7177" max="7424" width="11.5546875" style="66"/>
    <col min="7425" max="7426" width="17.33203125" style="66" customWidth="1"/>
    <col min="7427" max="7427" width="31.88671875" style="66" customWidth="1"/>
    <col min="7428" max="7428" width="12.109375" style="66" customWidth="1"/>
    <col min="7429" max="7429" width="10.33203125" style="66" customWidth="1"/>
    <col min="7430" max="7431" width="15.33203125" style="66" customWidth="1"/>
    <col min="7432" max="7432" width="13.6640625" style="66" customWidth="1"/>
    <col min="7433" max="7680" width="11.5546875" style="66"/>
    <col min="7681" max="7682" width="17.33203125" style="66" customWidth="1"/>
    <col min="7683" max="7683" width="31.88671875" style="66" customWidth="1"/>
    <col min="7684" max="7684" width="12.109375" style="66" customWidth="1"/>
    <col min="7685" max="7685" width="10.33203125" style="66" customWidth="1"/>
    <col min="7686" max="7687" width="15.33203125" style="66" customWidth="1"/>
    <col min="7688" max="7688" width="13.6640625" style="66" customWidth="1"/>
    <col min="7689" max="7936" width="11.5546875" style="66"/>
    <col min="7937" max="7938" width="17.33203125" style="66" customWidth="1"/>
    <col min="7939" max="7939" width="31.88671875" style="66" customWidth="1"/>
    <col min="7940" max="7940" width="12.109375" style="66" customWidth="1"/>
    <col min="7941" max="7941" width="10.33203125" style="66" customWidth="1"/>
    <col min="7942" max="7943" width="15.33203125" style="66" customWidth="1"/>
    <col min="7944" max="7944" width="13.6640625" style="66" customWidth="1"/>
    <col min="7945" max="8192" width="11.5546875" style="66"/>
    <col min="8193" max="8194" width="17.33203125" style="66" customWidth="1"/>
    <col min="8195" max="8195" width="31.88671875" style="66" customWidth="1"/>
    <col min="8196" max="8196" width="12.109375" style="66" customWidth="1"/>
    <col min="8197" max="8197" width="10.33203125" style="66" customWidth="1"/>
    <col min="8198" max="8199" width="15.33203125" style="66" customWidth="1"/>
    <col min="8200" max="8200" width="13.6640625" style="66" customWidth="1"/>
    <col min="8201" max="8448" width="11.5546875" style="66"/>
    <col min="8449" max="8450" width="17.33203125" style="66" customWidth="1"/>
    <col min="8451" max="8451" width="31.88671875" style="66" customWidth="1"/>
    <col min="8452" max="8452" width="12.109375" style="66" customWidth="1"/>
    <col min="8453" max="8453" width="10.33203125" style="66" customWidth="1"/>
    <col min="8454" max="8455" width="15.33203125" style="66" customWidth="1"/>
    <col min="8456" max="8456" width="13.6640625" style="66" customWidth="1"/>
    <col min="8457" max="8704" width="11.5546875" style="66"/>
    <col min="8705" max="8706" width="17.33203125" style="66" customWidth="1"/>
    <col min="8707" max="8707" width="31.88671875" style="66" customWidth="1"/>
    <col min="8708" max="8708" width="12.109375" style="66" customWidth="1"/>
    <col min="8709" max="8709" width="10.33203125" style="66" customWidth="1"/>
    <col min="8710" max="8711" width="15.33203125" style="66" customWidth="1"/>
    <col min="8712" max="8712" width="13.6640625" style="66" customWidth="1"/>
    <col min="8713" max="8960" width="11.5546875" style="66"/>
    <col min="8961" max="8962" width="17.33203125" style="66" customWidth="1"/>
    <col min="8963" max="8963" width="31.88671875" style="66" customWidth="1"/>
    <col min="8964" max="8964" width="12.109375" style="66" customWidth="1"/>
    <col min="8965" max="8965" width="10.33203125" style="66" customWidth="1"/>
    <col min="8966" max="8967" width="15.33203125" style="66" customWidth="1"/>
    <col min="8968" max="8968" width="13.6640625" style="66" customWidth="1"/>
    <col min="8969" max="9216" width="11.5546875" style="66"/>
    <col min="9217" max="9218" width="17.33203125" style="66" customWidth="1"/>
    <col min="9219" max="9219" width="31.88671875" style="66" customWidth="1"/>
    <col min="9220" max="9220" width="12.109375" style="66" customWidth="1"/>
    <col min="9221" max="9221" width="10.33203125" style="66" customWidth="1"/>
    <col min="9222" max="9223" width="15.33203125" style="66" customWidth="1"/>
    <col min="9224" max="9224" width="13.6640625" style="66" customWidth="1"/>
    <col min="9225" max="9472" width="11.5546875" style="66"/>
    <col min="9473" max="9474" width="17.33203125" style="66" customWidth="1"/>
    <col min="9475" max="9475" width="31.88671875" style="66" customWidth="1"/>
    <col min="9476" max="9476" width="12.109375" style="66" customWidth="1"/>
    <col min="9477" max="9477" width="10.33203125" style="66" customWidth="1"/>
    <col min="9478" max="9479" width="15.33203125" style="66" customWidth="1"/>
    <col min="9480" max="9480" width="13.6640625" style="66" customWidth="1"/>
    <col min="9481" max="9728" width="11.5546875" style="66"/>
    <col min="9729" max="9730" width="17.33203125" style="66" customWidth="1"/>
    <col min="9731" max="9731" width="31.88671875" style="66" customWidth="1"/>
    <col min="9732" max="9732" width="12.109375" style="66" customWidth="1"/>
    <col min="9733" max="9733" width="10.33203125" style="66" customWidth="1"/>
    <col min="9734" max="9735" width="15.33203125" style="66" customWidth="1"/>
    <col min="9736" max="9736" width="13.6640625" style="66" customWidth="1"/>
    <col min="9737" max="9984" width="11.5546875" style="66"/>
    <col min="9985" max="9986" width="17.33203125" style="66" customWidth="1"/>
    <col min="9987" max="9987" width="31.88671875" style="66" customWidth="1"/>
    <col min="9988" max="9988" width="12.109375" style="66" customWidth="1"/>
    <col min="9989" max="9989" width="10.33203125" style="66" customWidth="1"/>
    <col min="9990" max="9991" width="15.33203125" style="66" customWidth="1"/>
    <col min="9992" max="9992" width="13.6640625" style="66" customWidth="1"/>
    <col min="9993" max="10240" width="11.5546875" style="66"/>
    <col min="10241" max="10242" width="17.33203125" style="66" customWidth="1"/>
    <col min="10243" max="10243" width="31.88671875" style="66" customWidth="1"/>
    <col min="10244" max="10244" width="12.109375" style="66" customWidth="1"/>
    <col min="10245" max="10245" width="10.33203125" style="66" customWidth="1"/>
    <col min="10246" max="10247" width="15.33203125" style="66" customWidth="1"/>
    <col min="10248" max="10248" width="13.6640625" style="66" customWidth="1"/>
    <col min="10249" max="10496" width="11.5546875" style="66"/>
    <col min="10497" max="10498" width="17.33203125" style="66" customWidth="1"/>
    <col min="10499" max="10499" width="31.88671875" style="66" customWidth="1"/>
    <col min="10500" max="10500" width="12.109375" style="66" customWidth="1"/>
    <col min="10501" max="10501" width="10.33203125" style="66" customWidth="1"/>
    <col min="10502" max="10503" width="15.33203125" style="66" customWidth="1"/>
    <col min="10504" max="10504" width="13.6640625" style="66" customWidth="1"/>
    <col min="10505" max="10752" width="11.5546875" style="66"/>
    <col min="10753" max="10754" width="17.33203125" style="66" customWidth="1"/>
    <col min="10755" max="10755" width="31.88671875" style="66" customWidth="1"/>
    <col min="10756" max="10756" width="12.109375" style="66" customWidth="1"/>
    <col min="10757" max="10757" width="10.33203125" style="66" customWidth="1"/>
    <col min="10758" max="10759" width="15.33203125" style="66" customWidth="1"/>
    <col min="10760" max="10760" width="13.6640625" style="66" customWidth="1"/>
    <col min="10761" max="11008" width="11.5546875" style="66"/>
    <col min="11009" max="11010" width="17.33203125" style="66" customWidth="1"/>
    <col min="11011" max="11011" width="31.88671875" style="66" customWidth="1"/>
    <col min="11012" max="11012" width="12.109375" style="66" customWidth="1"/>
    <col min="11013" max="11013" width="10.33203125" style="66" customWidth="1"/>
    <col min="11014" max="11015" width="15.33203125" style="66" customWidth="1"/>
    <col min="11016" max="11016" width="13.6640625" style="66" customWidth="1"/>
    <col min="11017" max="11264" width="11.5546875" style="66"/>
    <col min="11265" max="11266" width="17.33203125" style="66" customWidth="1"/>
    <col min="11267" max="11267" width="31.88671875" style="66" customWidth="1"/>
    <col min="11268" max="11268" width="12.109375" style="66" customWidth="1"/>
    <col min="11269" max="11269" width="10.33203125" style="66" customWidth="1"/>
    <col min="11270" max="11271" width="15.33203125" style="66" customWidth="1"/>
    <col min="11272" max="11272" width="13.6640625" style="66" customWidth="1"/>
    <col min="11273" max="11520" width="11.5546875" style="66"/>
    <col min="11521" max="11522" width="17.33203125" style="66" customWidth="1"/>
    <col min="11523" max="11523" width="31.88671875" style="66" customWidth="1"/>
    <col min="11524" max="11524" width="12.109375" style="66" customWidth="1"/>
    <col min="11525" max="11525" width="10.33203125" style="66" customWidth="1"/>
    <col min="11526" max="11527" width="15.33203125" style="66" customWidth="1"/>
    <col min="11528" max="11528" width="13.6640625" style="66" customWidth="1"/>
    <col min="11529" max="11776" width="11.5546875" style="66"/>
    <col min="11777" max="11778" width="17.33203125" style="66" customWidth="1"/>
    <col min="11779" max="11779" width="31.88671875" style="66" customWidth="1"/>
    <col min="11780" max="11780" width="12.109375" style="66" customWidth="1"/>
    <col min="11781" max="11781" width="10.33203125" style="66" customWidth="1"/>
    <col min="11782" max="11783" width="15.33203125" style="66" customWidth="1"/>
    <col min="11784" max="11784" width="13.6640625" style="66" customWidth="1"/>
    <col min="11785" max="12032" width="11.5546875" style="66"/>
    <col min="12033" max="12034" width="17.33203125" style="66" customWidth="1"/>
    <col min="12035" max="12035" width="31.88671875" style="66" customWidth="1"/>
    <col min="12036" max="12036" width="12.109375" style="66" customWidth="1"/>
    <col min="12037" max="12037" width="10.33203125" style="66" customWidth="1"/>
    <col min="12038" max="12039" width="15.33203125" style="66" customWidth="1"/>
    <col min="12040" max="12040" width="13.6640625" style="66" customWidth="1"/>
    <col min="12041" max="12288" width="11.5546875" style="66"/>
    <col min="12289" max="12290" width="17.33203125" style="66" customWidth="1"/>
    <col min="12291" max="12291" width="31.88671875" style="66" customWidth="1"/>
    <col min="12292" max="12292" width="12.109375" style="66" customWidth="1"/>
    <col min="12293" max="12293" width="10.33203125" style="66" customWidth="1"/>
    <col min="12294" max="12295" width="15.33203125" style="66" customWidth="1"/>
    <col min="12296" max="12296" width="13.6640625" style="66" customWidth="1"/>
    <col min="12297" max="12544" width="11.5546875" style="66"/>
    <col min="12545" max="12546" width="17.33203125" style="66" customWidth="1"/>
    <col min="12547" max="12547" width="31.88671875" style="66" customWidth="1"/>
    <col min="12548" max="12548" width="12.109375" style="66" customWidth="1"/>
    <col min="12549" max="12549" width="10.33203125" style="66" customWidth="1"/>
    <col min="12550" max="12551" width="15.33203125" style="66" customWidth="1"/>
    <col min="12552" max="12552" width="13.6640625" style="66" customWidth="1"/>
    <col min="12553" max="12800" width="11.5546875" style="66"/>
    <col min="12801" max="12802" width="17.33203125" style="66" customWidth="1"/>
    <col min="12803" max="12803" width="31.88671875" style="66" customWidth="1"/>
    <col min="12804" max="12804" width="12.109375" style="66" customWidth="1"/>
    <col min="12805" max="12805" width="10.33203125" style="66" customWidth="1"/>
    <col min="12806" max="12807" width="15.33203125" style="66" customWidth="1"/>
    <col min="12808" max="12808" width="13.6640625" style="66" customWidth="1"/>
    <col min="12809" max="13056" width="11.5546875" style="66"/>
    <col min="13057" max="13058" width="17.33203125" style="66" customWidth="1"/>
    <col min="13059" max="13059" width="31.88671875" style="66" customWidth="1"/>
    <col min="13060" max="13060" width="12.109375" style="66" customWidth="1"/>
    <col min="13061" max="13061" width="10.33203125" style="66" customWidth="1"/>
    <col min="13062" max="13063" width="15.33203125" style="66" customWidth="1"/>
    <col min="13064" max="13064" width="13.6640625" style="66" customWidth="1"/>
    <col min="13065" max="13312" width="11.5546875" style="66"/>
    <col min="13313" max="13314" width="17.33203125" style="66" customWidth="1"/>
    <col min="13315" max="13315" width="31.88671875" style="66" customWidth="1"/>
    <col min="13316" max="13316" width="12.109375" style="66" customWidth="1"/>
    <col min="13317" max="13317" width="10.33203125" style="66" customWidth="1"/>
    <col min="13318" max="13319" width="15.33203125" style="66" customWidth="1"/>
    <col min="13320" max="13320" width="13.6640625" style="66" customWidth="1"/>
    <col min="13321" max="13568" width="11.5546875" style="66"/>
    <col min="13569" max="13570" width="17.33203125" style="66" customWidth="1"/>
    <col min="13571" max="13571" width="31.88671875" style="66" customWidth="1"/>
    <col min="13572" max="13572" width="12.109375" style="66" customWidth="1"/>
    <col min="13573" max="13573" width="10.33203125" style="66" customWidth="1"/>
    <col min="13574" max="13575" width="15.33203125" style="66" customWidth="1"/>
    <col min="13576" max="13576" width="13.6640625" style="66" customWidth="1"/>
    <col min="13577" max="13824" width="11.5546875" style="66"/>
    <col min="13825" max="13826" width="17.33203125" style="66" customWidth="1"/>
    <col min="13827" max="13827" width="31.88671875" style="66" customWidth="1"/>
    <col min="13828" max="13828" width="12.109375" style="66" customWidth="1"/>
    <col min="13829" max="13829" width="10.33203125" style="66" customWidth="1"/>
    <col min="13830" max="13831" width="15.33203125" style="66" customWidth="1"/>
    <col min="13832" max="13832" width="13.6640625" style="66" customWidth="1"/>
    <col min="13833" max="14080" width="11.5546875" style="66"/>
    <col min="14081" max="14082" width="17.33203125" style="66" customWidth="1"/>
    <col min="14083" max="14083" width="31.88671875" style="66" customWidth="1"/>
    <col min="14084" max="14084" width="12.109375" style="66" customWidth="1"/>
    <col min="14085" max="14085" width="10.33203125" style="66" customWidth="1"/>
    <col min="14086" max="14087" width="15.33203125" style="66" customWidth="1"/>
    <col min="14088" max="14088" width="13.6640625" style="66" customWidth="1"/>
    <col min="14089" max="14336" width="11.5546875" style="66"/>
    <col min="14337" max="14338" width="17.33203125" style="66" customWidth="1"/>
    <col min="14339" max="14339" width="31.88671875" style="66" customWidth="1"/>
    <col min="14340" max="14340" width="12.109375" style="66" customWidth="1"/>
    <col min="14341" max="14341" width="10.33203125" style="66" customWidth="1"/>
    <col min="14342" max="14343" width="15.33203125" style="66" customWidth="1"/>
    <col min="14344" max="14344" width="13.6640625" style="66" customWidth="1"/>
    <col min="14345" max="14592" width="11.5546875" style="66"/>
    <col min="14593" max="14594" width="17.33203125" style="66" customWidth="1"/>
    <col min="14595" max="14595" width="31.88671875" style="66" customWidth="1"/>
    <col min="14596" max="14596" width="12.109375" style="66" customWidth="1"/>
    <col min="14597" max="14597" width="10.33203125" style="66" customWidth="1"/>
    <col min="14598" max="14599" width="15.33203125" style="66" customWidth="1"/>
    <col min="14600" max="14600" width="13.6640625" style="66" customWidth="1"/>
    <col min="14601" max="14848" width="11.5546875" style="66"/>
    <col min="14849" max="14850" width="17.33203125" style="66" customWidth="1"/>
    <col min="14851" max="14851" width="31.88671875" style="66" customWidth="1"/>
    <col min="14852" max="14852" width="12.109375" style="66" customWidth="1"/>
    <col min="14853" max="14853" width="10.33203125" style="66" customWidth="1"/>
    <col min="14854" max="14855" width="15.33203125" style="66" customWidth="1"/>
    <col min="14856" max="14856" width="13.6640625" style="66" customWidth="1"/>
    <col min="14857" max="15104" width="11.5546875" style="66"/>
    <col min="15105" max="15106" width="17.33203125" style="66" customWidth="1"/>
    <col min="15107" max="15107" width="31.88671875" style="66" customWidth="1"/>
    <col min="15108" max="15108" width="12.109375" style="66" customWidth="1"/>
    <col min="15109" max="15109" width="10.33203125" style="66" customWidth="1"/>
    <col min="15110" max="15111" width="15.33203125" style="66" customWidth="1"/>
    <col min="15112" max="15112" width="13.6640625" style="66" customWidth="1"/>
    <col min="15113" max="15360" width="11.5546875" style="66"/>
    <col min="15361" max="15362" width="17.33203125" style="66" customWidth="1"/>
    <col min="15363" max="15363" width="31.88671875" style="66" customWidth="1"/>
    <col min="15364" max="15364" width="12.109375" style="66" customWidth="1"/>
    <col min="15365" max="15365" width="10.33203125" style="66" customWidth="1"/>
    <col min="15366" max="15367" width="15.33203125" style="66" customWidth="1"/>
    <col min="15368" max="15368" width="13.6640625" style="66" customWidth="1"/>
    <col min="15369" max="15616" width="11.5546875" style="66"/>
    <col min="15617" max="15618" width="17.33203125" style="66" customWidth="1"/>
    <col min="15619" max="15619" width="31.88671875" style="66" customWidth="1"/>
    <col min="15620" max="15620" width="12.109375" style="66" customWidth="1"/>
    <col min="15621" max="15621" width="10.33203125" style="66" customWidth="1"/>
    <col min="15622" max="15623" width="15.33203125" style="66" customWidth="1"/>
    <col min="15624" max="15624" width="13.6640625" style="66" customWidth="1"/>
    <col min="15625" max="15872" width="11.5546875" style="66"/>
    <col min="15873" max="15874" width="17.33203125" style="66" customWidth="1"/>
    <col min="15875" max="15875" width="31.88671875" style="66" customWidth="1"/>
    <col min="15876" max="15876" width="12.109375" style="66" customWidth="1"/>
    <col min="15877" max="15877" width="10.33203125" style="66" customWidth="1"/>
    <col min="15878" max="15879" width="15.33203125" style="66" customWidth="1"/>
    <col min="15880" max="15880" width="13.6640625" style="66" customWidth="1"/>
    <col min="15881" max="16128" width="11.5546875" style="66"/>
    <col min="16129" max="16130" width="17.33203125" style="66" customWidth="1"/>
    <col min="16131" max="16131" width="31.88671875" style="66" customWidth="1"/>
    <col min="16132" max="16132" width="12.109375" style="66" customWidth="1"/>
    <col min="16133" max="16133" width="10.33203125" style="66" customWidth="1"/>
    <col min="16134" max="16135" width="15.33203125" style="66" customWidth="1"/>
    <col min="16136" max="16136" width="13.6640625" style="66" customWidth="1"/>
    <col min="16137" max="16384" width="11.5546875" style="66"/>
  </cols>
  <sheetData>
    <row r="1" spans="1:12" ht="61.8" customHeight="1" x14ac:dyDescent="0.25">
      <c r="A1" s="175" t="s">
        <v>640</v>
      </c>
      <c r="B1" s="176"/>
      <c r="C1" s="176"/>
      <c r="D1" s="176"/>
      <c r="E1" s="176"/>
      <c r="F1" s="176"/>
      <c r="G1" s="176"/>
      <c r="H1" s="177"/>
      <c r="I1" s="172"/>
      <c r="J1" s="172"/>
      <c r="K1" s="172"/>
      <c r="L1" s="173"/>
    </row>
    <row r="2" spans="1:12" ht="23.4" customHeight="1" x14ac:dyDescent="0.25">
      <c r="A2" s="162" t="s">
        <v>601</v>
      </c>
      <c r="B2" s="163"/>
      <c r="C2" s="163"/>
      <c r="D2" s="163"/>
      <c r="E2" s="163"/>
      <c r="F2" s="163"/>
      <c r="G2" s="174"/>
      <c r="H2" s="69"/>
    </row>
    <row r="3" spans="1:12" ht="15.6" x14ac:dyDescent="0.3">
      <c r="A3" s="70" t="s">
        <v>608</v>
      </c>
      <c r="B3" s="71" t="s">
        <v>609</v>
      </c>
      <c r="C3" s="71" t="s">
        <v>602</v>
      </c>
      <c r="D3" s="71" t="s">
        <v>610</v>
      </c>
      <c r="E3" s="71" t="s">
        <v>611</v>
      </c>
      <c r="F3" s="72" t="s">
        <v>612</v>
      </c>
      <c r="G3" s="73" t="s">
        <v>613</v>
      </c>
      <c r="H3" s="74" t="s">
        <v>614</v>
      </c>
    </row>
    <row r="4" spans="1:12" ht="32.1" customHeight="1" x14ac:dyDescent="0.25">
      <c r="A4" s="75" t="s">
        <v>616</v>
      </c>
      <c r="B4" s="67" t="s">
        <v>617</v>
      </c>
      <c r="C4" s="67" t="s">
        <v>618</v>
      </c>
      <c r="D4" s="79">
        <v>11030</v>
      </c>
      <c r="E4" s="68"/>
      <c r="F4" s="80"/>
      <c r="G4" s="81"/>
      <c r="H4" s="80"/>
    </row>
    <row r="5" spans="1:12" ht="32.1" customHeight="1" x14ac:dyDescent="0.25">
      <c r="A5" s="75" t="s">
        <v>635</v>
      </c>
      <c r="B5" s="67" t="s">
        <v>619</v>
      </c>
      <c r="C5" s="67" t="s">
        <v>618</v>
      </c>
      <c r="D5" s="79">
        <v>4266</v>
      </c>
      <c r="E5" s="68"/>
      <c r="F5" s="80"/>
      <c r="G5" s="81"/>
      <c r="H5" s="80"/>
    </row>
    <row r="6" spans="1:12" ht="32.1" customHeight="1" x14ac:dyDescent="0.25">
      <c r="A6" s="75" t="s">
        <v>620</v>
      </c>
      <c r="B6" s="67" t="s">
        <v>617</v>
      </c>
      <c r="C6" s="67" t="s">
        <v>618</v>
      </c>
      <c r="D6" s="79">
        <v>613</v>
      </c>
      <c r="E6" s="68"/>
      <c r="F6" s="80"/>
      <c r="G6" s="81"/>
      <c r="H6" s="80"/>
    </row>
    <row r="7" spans="1:12" s="82" customFormat="1" ht="32.1" customHeight="1" x14ac:dyDescent="0.3">
      <c r="A7" s="78" t="s">
        <v>621</v>
      </c>
      <c r="B7" s="68" t="s">
        <v>617</v>
      </c>
      <c r="C7" s="68" t="s">
        <v>618</v>
      </c>
      <c r="D7" s="79">
        <v>1778</v>
      </c>
      <c r="E7" s="68"/>
      <c r="F7" s="80"/>
      <c r="G7" s="81"/>
      <c r="H7" s="80"/>
    </row>
    <row r="8" spans="1:12" ht="32.1" customHeight="1" x14ac:dyDescent="0.25">
      <c r="A8" s="75" t="s">
        <v>622</v>
      </c>
      <c r="B8" s="67" t="s">
        <v>617</v>
      </c>
      <c r="C8" s="67" t="s">
        <v>618</v>
      </c>
      <c r="D8" s="79">
        <v>6691</v>
      </c>
      <c r="E8" s="68"/>
      <c r="F8" s="80"/>
      <c r="G8" s="81"/>
      <c r="H8" s="80"/>
    </row>
    <row r="9" spans="1:12" ht="32.1" customHeight="1" thickBot="1" x14ac:dyDescent="0.35">
      <c r="A9" s="164" t="s">
        <v>623</v>
      </c>
      <c r="B9" s="165"/>
      <c r="C9" s="165"/>
      <c r="D9" s="165"/>
      <c r="E9" s="165"/>
      <c r="F9" s="76">
        <f>SUM(F4:F8)</f>
        <v>0</v>
      </c>
      <c r="G9" s="76">
        <f t="shared" ref="G9" si="0">F9*0.2</f>
        <v>0</v>
      </c>
      <c r="H9" s="76">
        <f t="shared" ref="H9" si="1">G9+F9</f>
        <v>0</v>
      </c>
    </row>
    <row r="10" spans="1:12" ht="15.6" thickTop="1" x14ac:dyDescent="0.25"/>
    <row r="11" spans="1:12" x14ac:dyDescent="0.25">
      <c r="A11" s="66" t="s">
        <v>615</v>
      </c>
    </row>
    <row r="13" spans="1:12" ht="19.5" customHeight="1" x14ac:dyDescent="0.25">
      <c r="A13" s="160" t="s">
        <v>607</v>
      </c>
      <c r="B13" s="161"/>
      <c r="C13" s="161"/>
      <c r="D13" s="161"/>
      <c r="E13" s="161"/>
      <c r="F13" s="161"/>
      <c r="G13" s="161"/>
      <c r="H13" s="161"/>
      <c r="I13" s="161"/>
    </row>
  </sheetData>
  <mergeCells count="4">
    <mergeCell ref="A13:I13"/>
    <mergeCell ref="A1:H1"/>
    <mergeCell ref="A2:F2"/>
    <mergeCell ref="A9:E9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376"/>
  <sheetViews>
    <sheetView tabSelected="1" showWhiteSpace="0" topLeftCell="A43" zoomScaleNormal="100" workbookViewId="0">
      <selection activeCell="I6" sqref="I6"/>
    </sheetView>
  </sheetViews>
  <sheetFormatPr baseColWidth="10" defaultRowHeight="14.4" x14ac:dyDescent="0.3"/>
  <cols>
    <col min="1" max="1" width="8.5546875" style="1" customWidth="1"/>
    <col min="2" max="2" width="76.109375" style="2" customWidth="1"/>
    <col min="3" max="3" width="11.44140625" style="3" customWidth="1"/>
    <col min="4" max="4" width="9.33203125" style="4" customWidth="1"/>
    <col min="5" max="5" width="12.44140625" style="41" customWidth="1"/>
    <col min="6" max="6" width="2.109375" style="41" hidden="1" customWidth="1"/>
    <col min="7" max="7" width="1.5546875" style="41" hidden="1" customWidth="1"/>
    <col min="8" max="8" width="7.44140625" style="41" hidden="1" customWidth="1"/>
    <col min="9" max="9" width="24.33203125" style="59" customWidth="1"/>
  </cols>
  <sheetData>
    <row r="1" spans="1:9" ht="99.6" customHeight="1" x14ac:dyDescent="0.3">
      <c r="A1" s="170" t="s">
        <v>639</v>
      </c>
      <c r="B1" s="171"/>
      <c r="C1" s="171"/>
      <c r="D1" s="171"/>
      <c r="E1" s="171"/>
      <c r="F1" s="171"/>
      <c r="G1" s="171"/>
      <c r="H1" s="171"/>
      <c r="I1" s="171"/>
    </row>
    <row r="2" spans="1:9" ht="40.200000000000003" customHeight="1" x14ac:dyDescent="0.3">
      <c r="A2" s="168"/>
      <c r="B2" s="169" t="s">
        <v>607</v>
      </c>
      <c r="C2" s="169"/>
      <c r="D2" s="169"/>
      <c r="E2" s="169"/>
      <c r="F2" s="169"/>
      <c r="G2" s="169"/>
      <c r="H2" s="169"/>
      <c r="I2" s="169"/>
    </row>
    <row r="3" spans="1:9" ht="18.899999999999999" customHeight="1" thickBot="1" x14ac:dyDescent="0.35">
      <c r="A3" s="60" t="s">
        <v>0</v>
      </c>
      <c r="B3" s="62" t="s">
        <v>603</v>
      </c>
      <c r="C3" s="62" t="s">
        <v>602</v>
      </c>
      <c r="D3" s="61" t="s">
        <v>636</v>
      </c>
      <c r="E3" s="166" t="s">
        <v>637</v>
      </c>
      <c r="F3" s="167"/>
      <c r="G3" s="167"/>
      <c r="H3" s="167"/>
      <c r="I3" s="152" t="s">
        <v>638</v>
      </c>
    </row>
    <row r="4" spans="1:9" x14ac:dyDescent="0.3">
      <c r="A4" s="113" t="s">
        <v>403</v>
      </c>
      <c r="B4" s="114"/>
      <c r="C4" s="96"/>
      <c r="D4" s="115"/>
      <c r="E4" s="116"/>
      <c r="F4" s="117" t="s">
        <v>606</v>
      </c>
      <c r="G4" s="117" t="s">
        <v>605</v>
      </c>
      <c r="H4" s="118" t="s">
        <v>604</v>
      </c>
      <c r="I4" s="151"/>
    </row>
    <row r="5" spans="1:9" x14ac:dyDescent="0.3">
      <c r="A5" s="48"/>
      <c r="B5" s="38"/>
      <c r="C5" s="97"/>
      <c r="D5" s="92"/>
      <c r="E5" s="42"/>
      <c r="F5" s="40"/>
      <c r="G5" s="40"/>
      <c r="H5" s="43"/>
      <c r="I5" s="58"/>
    </row>
    <row r="6" spans="1:9" ht="15.6" x14ac:dyDescent="0.3">
      <c r="A6" s="49" t="s">
        <v>1</v>
      </c>
      <c r="B6" s="39"/>
      <c r="C6" s="98"/>
      <c r="D6" s="92"/>
      <c r="E6" s="42"/>
      <c r="F6" s="40"/>
      <c r="G6" s="40"/>
      <c r="H6" s="43"/>
      <c r="I6" s="58"/>
    </row>
    <row r="7" spans="1:9" x14ac:dyDescent="0.3">
      <c r="A7" s="50"/>
      <c r="B7" s="83"/>
      <c r="C7" s="99"/>
      <c r="D7" s="92"/>
      <c r="E7" s="42"/>
      <c r="F7" s="40"/>
      <c r="G7" s="40"/>
      <c r="H7" s="43"/>
      <c r="I7" s="58"/>
    </row>
    <row r="8" spans="1:9" x14ac:dyDescent="0.3">
      <c r="A8" s="51" t="s">
        <v>4</v>
      </c>
      <c r="B8" s="84" t="s">
        <v>23</v>
      </c>
      <c r="C8" s="99"/>
      <c r="D8" s="92"/>
      <c r="E8" s="42"/>
      <c r="F8" s="40"/>
      <c r="G8" s="40"/>
      <c r="H8" s="43"/>
      <c r="I8" s="58"/>
    </row>
    <row r="9" spans="1:9" x14ac:dyDescent="0.3">
      <c r="A9" s="51" t="s">
        <v>6</v>
      </c>
      <c r="B9" s="85" t="s">
        <v>25</v>
      </c>
      <c r="C9" s="100" t="s">
        <v>8</v>
      </c>
      <c r="D9" s="93"/>
      <c r="E9" s="111"/>
      <c r="F9" s="35"/>
      <c r="G9" s="35"/>
      <c r="H9" s="44"/>
      <c r="I9" s="153"/>
    </row>
    <row r="10" spans="1:9" x14ac:dyDescent="0.3">
      <c r="A10" s="51" t="s">
        <v>9</v>
      </c>
      <c r="B10" s="36" t="s">
        <v>27</v>
      </c>
      <c r="C10" s="100" t="s">
        <v>8</v>
      </c>
      <c r="D10" s="93"/>
      <c r="E10" s="111"/>
      <c r="F10" s="35"/>
      <c r="G10" s="35"/>
      <c r="H10" s="44"/>
      <c r="I10" s="153"/>
    </row>
    <row r="11" spans="1:9" x14ac:dyDescent="0.3">
      <c r="A11" s="51" t="s">
        <v>11</v>
      </c>
      <c r="B11" s="85" t="s">
        <v>29</v>
      </c>
      <c r="C11" s="100" t="s">
        <v>8</v>
      </c>
      <c r="D11" s="93"/>
      <c r="E11" s="111"/>
      <c r="F11" s="35"/>
      <c r="G11" s="35"/>
      <c r="H11" s="44"/>
      <c r="I11" s="153"/>
    </row>
    <row r="12" spans="1:9" x14ac:dyDescent="0.3">
      <c r="A12" s="51" t="s">
        <v>14</v>
      </c>
      <c r="B12" s="86" t="s">
        <v>31</v>
      </c>
      <c r="C12" s="99"/>
      <c r="D12" s="92"/>
      <c r="E12" s="119"/>
      <c r="F12" s="40"/>
      <c r="G12" s="40"/>
      <c r="H12" s="43"/>
      <c r="I12" s="65"/>
    </row>
    <row r="13" spans="1:9" x14ac:dyDescent="0.3">
      <c r="A13" s="51" t="s">
        <v>433</v>
      </c>
      <c r="B13" s="36" t="s">
        <v>33</v>
      </c>
      <c r="C13" s="100" t="s">
        <v>400</v>
      </c>
      <c r="D13" s="93"/>
      <c r="E13" s="111"/>
      <c r="F13" s="35"/>
      <c r="G13" s="35"/>
      <c r="H13" s="44"/>
      <c r="I13" s="153"/>
    </row>
    <row r="14" spans="1:9" x14ac:dyDescent="0.3">
      <c r="A14" s="51" t="s">
        <v>434</v>
      </c>
      <c r="B14" s="85" t="s">
        <v>35</v>
      </c>
      <c r="C14" s="100" t="s">
        <v>400</v>
      </c>
      <c r="D14" s="93"/>
      <c r="E14" s="111"/>
      <c r="F14" s="35"/>
      <c r="G14" s="35"/>
      <c r="H14" s="44"/>
      <c r="I14" s="153"/>
    </row>
    <row r="15" spans="1:9" x14ac:dyDescent="0.3">
      <c r="A15" s="51" t="s">
        <v>16</v>
      </c>
      <c r="B15" s="16" t="s">
        <v>37</v>
      </c>
      <c r="C15" s="99"/>
      <c r="D15" s="92"/>
      <c r="E15" s="119"/>
      <c r="F15" s="40"/>
      <c r="G15" s="40"/>
      <c r="H15" s="43"/>
      <c r="I15" s="65"/>
    </row>
    <row r="16" spans="1:9" x14ac:dyDescent="0.3">
      <c r="A16" s="51" t="s">
        <v>435</v>
      </c>
      <c r="B16" s="87" t="s">
        <v>33</v>
      </c>
      <c r="C16" s="100" t="s">
        <v>8</v>
      </c>
      <c r="D16" s="93"/>
      <c r="E16" s="111"/>
      <c r="F16" s="35"/>
      <c r="G16" s="35"/>
      <c r="H16" s="44"/>
      <c r="I16" s="153"/>
    </row>
    <row r="17" spans="1:9" x14ac:dyDescent="0.3">
      <c r="A17" s="51" t="s">
        <v>436</v>
      </c>
      <c r="B17" s="14" t="s">
        <v>35</v>
      </c>
      <c r="C17" s="100" t="s">
        <v>8</v>
      </c>
      <c r="D17" s="93"/>
      <c r="E17" s="111"/>
      <c r="F17" s="35"/>
      <c r="G17" s="35"/>
      <c r="H17" s="44"/>
      <c r="I17" s="153"/>
    </row>
    <row r="18" spans="1:9" x14ac:dyDescent="0.3">
      <c r="A18" s="51" t="s">
        <v>18</v>
      </c>
      <c r="B18" s="15" t="s">
        <v>41</v>
      </c>
      <c r="C18" s="99"/>
      <c r="D18" s="92"/>
      <c r="E18" s="119"/>
      <c r="F18" s="40"/>
      <c r="G18" s="40"/>
      <c r="H18" s="43"/>
      <c r="I18" s="65"/>
    </row>
    <row r="19" spans="1:9" x14ac:dyDescent="0.3">
      <c r="A19" s="51" t="s">
        <v>438</v>
      </c>
      <c r="B19" s="26" t="s">
        <v>43</v>
      </c>
      <c r="C19" s="100" t="s">
        <v>8</v>
      </c>
      <c r="D19" s="93"/>
      <c r="E19" s="111"/>
      <c r="F19" s="35"/>
      <c r="G19" s="35"/>
      <c r="H19" s="44"/>
      <c r="I19" s="153"/>
    </row>
    <row r="20" spans="1:9" x14ac:dyDescent="0.3">
      <c r="A20" s="51" t="s">
        <v>439</v>
      </c>
      <c r="B20" s="88" t="s">
        <v>45</v>
      </c>
      <c r="C20" s="100" t="s">
        <v>8</v>
      </c>
      <c r="D20" s="93"/>
      <c r="E20" s="111"/>
      <c r="F20" s="35"/>
      <c r="G20" s="35"/>
      <c r="H20" s="44"/>
      <c r="I20" s="153"/>
    </row>
    <row r="21" spans="1:9" x14ac:dyDescent="0.3">
      <c r="A21" s="51" t="s">
        <v>440</v>
      </c>
      <c r="B21" s="14" t="s">
        <v>47</v>
      </c>
      <c r="C21" s="100" t="s">
        <v>8</v>
      </c>
      <c r="D21" s="93"/>
      <c r="E21" s="111"/>
      <c r="F21" s="35"/>
      <c r="G21" s="35"/>
      <c r="H21" s="44"/>
      <c r="I21" s="153"/>
    </row>
    <row r="22" spans="1:9" x14ac:dyDescent="0.3">
      <c r="A22" s="51" t="s">
        <v>441</v>
      </c>
      <c r="B22" s="14" t="s">
        <v>49</v>
      </c>
      <c r="C22" s="100" t="s">
        <v>8</v>
      </c>
      <c r="D22" s="93"/>
      <c r="E22" s="111"/>
      <c r="F22" s="35"/>
      <c r="G22" s="35"/>
      <c r="H22" s="44"/>
      <c r="I22" s="153"/>
    </row>
    <row r="23" spans="1:9" x14ac:dyDescent="0.3">
      <c r="A23" s="51" t="s">
        <v>20</v>
      </c>
      <c r="B23" s="15" t="s">
        <v>51</v>
      </c>
      <c r="C23" s="99"/>
      <c r="D23" s="92"/>
      <c r="E23" s="119"/>
      <c r="F23" s="40"/>
      <c r="G23" s="40"/>
      <c r="H23" s="43"/>
      <c r="I23" s="65"/>
    </row>
    <row r="24" spans="1:9" x14ac:dyDescent="0.3">
      <c r="A24" s="51" t="s">
        <v>442</v>
      </c>
      <c r="B24" s="14" t="s">
        <v>53</v>
      </c>
      <c r="C24" s="100" t="s">
        <v>8</v>
      </c>
      <c r="D24" s="93"/>
      <c r="E24" s="111"/>
      <c r="F24" s="35"/>
      <c r="G24" s="35"/>
      <c r="H24" s="44"/>
      <c r="I24" s="153"/>
    </row>
    <row r="25" spans="1:9" x14ac:dyDescent="0.3">
      <c r="A25" s="51" t="s">
        <v>418</v>
      </c>
      <c r="B25" s="37" t="s">
        <v>55</v>
      </c>
      <c r="C25" s="99"/>
      <c r="D25" s="92"/>
      <c r="E25" s="119"/>
      <c r="F25" s="40"/>
      <c r="G25" s="40"/>
      <c r="H25" s="43"/>
      <c r="I25" s="65"/>
    </row>
    <row r="26" spans="1:9" x14ac:dyDescent="0.3">
      <c r="A26" s="51" t="s">
        <v>443</v>
      </c>
      <c r="B26" s="88" t="s">
        <v>57</v>
      </c>
      <c r="C26" s="100" t="s">
        <v>8</v>
      </c>
      <c r="D26" s="93"/>
      <c r="E26" s="111"/>
      <c r="F26" s="35"/>
      <c r="G26" s="35"/>
      <c r="H26" s="44"/>
      <c r="I26" s="153"/>
    </row>
    <row r="27" spans="1:9" x14ac:dyDescent="0.3">
      <c r="A27" s="51" t="s">
        <v>444</v>
      </c>
      <c r="B27" s="14" t="s">
        <v>59</v>
      </c>
      <c r="C27" s="100" t="s">
        <v>8</v>
      </c>
      <c r="D27" s="93"/>
      <c r="E27" s="111"/>
      <c r="F27" s="35"/>
      <c r="G27" s="35"/>
      <c r="H27" s="44"/>
      <c r="I27" s="153"/>
    </row>
    <row r="28" spans="1:9" x14ac:dyDescent="0.3">
      <c r="A28" s="51" t="s">
        <v>445</v>
      </c>
      <c r="B28" s="26" t="s">
        <v>61</v>
      </c>
      <c r="C28" s="100" t="s">
        <v>8</v>
      </c>
      <c r="D28" s="93"/>
      <c r="E28" s="111"/>
      <c r="F28" s="35"/>
      <c r="G28" s="35"/>
      <c r="H28" s="44"/>
      <c r="I28" s="153"/>
    </row>
    <row r="29" spans="1:9" x14ac:dyDescent="0.3">
      <c r="A29" s="51" t="s">
        <v>428</v>
      </c>
      <c r="B29" s="89" t="s">
        <v>63</v>
      </c>
      <c r="C29" s="100" t="s">
        <v>8</v>
      </c>
      <c r="D29" s="93"/>
      <c r="E29" s="111"/>
      <c r="F29" s="35"/>
      <c r="G29" s="35"/>
      <c r="H29" s="44"/>
      <c r="I29" s="153"/>
    </row>
    <row r="30" spans="1:9" x14ac:dyDescent="0.3">
      <c r="A30" s="51" t="s">
        <v>429</v>
      </c>
      <c r="B30" s="8" t="s">
        <v>65</v>
      </c>
      <c r="C30" s="99"/>
      <c r="D30" s="92"/>
      <c r="E30" s="119"/>
      <c r="F30" s="40"/>
      <c r="G30" s="40"/>
      <c r="H30" s="43"/>
      <c r="I30" s="65"/>
    </row>
    <row r="31" spans="1:9" x14ac:dyDescent="0.3">
      <c r="A31" s="51" t="s">
        <v>446</v>
      </c>
      <c r="B31" s="14" t="s">
        <v>67</v>
      </c>
      <c r="C31" s="100" t="s">
        <v>8</v>
      </c>
      <c r="D31" s="93"/>
      <c r="E31" s="111"/>
      <c r="F31" s="35"/>
      <c r="G31" s="35"/>
      <c r="H31" s="44"/>
      <c r="I31" s="153"/>
    </row>
    <row r="32" spans="1:9" x14ac:dyDescent="0.3">
      <c r="A32" s="51" t="s">
        <v>447</v>
      </c>
      <c r="B32" s="14" t="s">
        <v>69</v>
      </c>
      <c r="C32" s="100" t="s">
        <v>8</v>
      </c>
      <c r="D32" s="93"/>
      <c r="E32" s="111"/>
      <c r="F32" s="35"/>
      <c r="G32" s="35"/>
      <c r="H32" s="44"/>
      <c r="I32" s="153"/>
    </row>
    <row r="33" spans="1:12" x14ac:dyDescent="0.3">
      <c r="A33" s="51" t="s">
        <v>437</v>
      </c>
      <c r="B33" s="14" t="s">
        <v>71</v>
      </c>
      <c r="C33" s="100" t="s">
        <v>8</v>
      </c>
      <c r="D33" s="93"/>
      <c r="E33" s="111"/>
      <c r="F33" s="35"/>
      <c r="G33" s="35"/>
      <c r="H33" s="44"/>
      <c r="I33" s="153"/>
    </row>
    <row r="34" spans="1:12" x14ac:dyDescent="0.3">
      <c r="A34" s="51" t="s">
        <v>448</v>
      </c>
      <c r="B34" s="14" t="s">
        <v>73</v>
      </c>
      <c r="C34" s="100" t="s">
        <v>8</v>
      </c>
      <c r="D34" s="93"/>
      <c r="E34" s="111"/>
      <c r="F34" s="35"/>
      <c r="G34" s="35"/>
      <c r="H34" s="44"/>
      <c r="I34" s="153"/>
    </row>
    <row r="35" spans="1:12" ht="22.8" x14ac:dyDescent="0.3">
      <c r="A35" s="52" t="s">
        <v>430</v>
      </c>
      <c r="B35" s="6" t="s">
        <v>75</v>
      </c>
      <c r="C35" s="101" t="s">
        <v>8</v>
      </c>
      <c r="D35" s="93"/>
      <c r="E35" s="111"/>
      <c r="F35" s="35"/>
      <c r="G35" s="35"/>
      <c r="H35" s="44"/>
      <c r="I35" s="153"/>
    </row>
    <row r="36" spans="1:12" x14ac:dyDescent="0.3">
      <c r="A36" s="50" t="s">
        <v>431</v>
      </c>
      <c r="B36" s="16" t="s">
        <v>77</v>
      </c>
      <c r="C36" s="100" t="s">
        <v>8</v>
      </c>
      <c r="D36" s="93"/>
      <c r="E36" s="111"/>
      <c r="F36" s="35"/>
      <c r="G36" s="35"/>
      <c r="H36" s="44"/>
      <c r="I36" s="153"/>
    </row>
    <row r="37" spans="1:12" x14ac:dyDescent="0.3">
      <c r="A37" s="51" t="s">
        <v>432</v>
      </c>
      <c r="B37" s="15" t="s">
        <v>78</v>
      </c>
      <c r="C37" s="99"/>
      <c r="D37" s="92"/>
      <c r="E37" s="119"/>
      <c r="F37" s="40"/>
      <c r="G37" s="40"/>
      <c r="H37" s="43"/>
      <c r="I37" s="65"/>
    </row>
    <row r="38" spans="1:12" x14ac:dyDescent="0.3">
      <c r="A38" s="51" t="s">
        <v>449</v>
      </c>
      <c r="B38" s="14" t="s">
        <v>450</v>
      </c>
      <c r="C38" s="100" t="s">
        <v>79</v>
      </c>
      <c r="D38" s="93"/>
      <c r="E38" s="111"/>
      <c r="F38" s="35"/>
      <c r="G38" s="35"/>
      <c r="H38" s="44"/>
      <c r="I38" s="153"/>
      <c r="L38" s="120"/>
    </row>
    <row r="39" spans="1:12" x14ac:dyDescent="0.3">
      <c r="A39" s="51" t="s">
        <v>451</v>
      </c>
      <c r="B39" s="14" t="s">
        <v>452</v>
      </c>
      <c r="C39" s="100" t="s">
        <v>79</v>
      </c>
      <c r="D39" s="93"/>
      <c r="E39" s="111"/>
      <c r="F39" s="35"/>
      <c r="G39" s="35"/>
      <c r="H39" s="44"/>
      <c r="I39" s="153"/>
    </row>
    <row r="40" spans="1:12" x14ac:dyDescent="0.3">
      <c r="A40" s="50"/>
      <c r="B40" s="7"/>
      <c r="C40" s="99"/>
      <c r="D40" s="92"/>
      <c r="E40" s="119"/>
      <c r="F40" s="40"/>
      <c r="G40" s="40"/>
      <c r="H40" s="43"/>
      <c r="I40" s="65"/>
    </row>
    <row r="41" spans="1:12" x14ac:dyDescent="0.3">
      <c r="A41" s="49" t="s">
        <v>21</v>
      </c>
      <c r="B41" s="12" t="s">
        <v>80</v>
      </c>
      <c r="C41" s="99"/>
      <c r="D41" s="92"/>
      <c r="E41" s="119"/>
      <c r="F41" s="40"/>
      <c r="G41" s="40"/>
      <c r="H41" s="43"/>
      <c r="I41" s="65"/>
    </row>
    <row r="42" spans="1:12" x14ac:dyDescent="0.3">
      <c r="A42" s="50"/>
      <c r="B42" s="13"/>
      <c r="C42" s="99"/>
      <c r="D42" s="92"/>
      <c r="E42" s="119"/>
      <c r="F42" s="40"/>
      <c r="G42" s="40"/>
      <c r="H42" s="43"/>
      <c r="I42" s="65"/>
    </row>
    <row r="43" spans="1:12" x14ac:dyDescent="0.3">
      <c r="A43" s="51" t="s">
        <v>22</v>
      </c>
      <c r="B43" s="90" t="s">
        <v>23</v>
      </c>
      <c r="C43" s="99"/>
      <c r="D43" s="92"/>
      <c r="E43" s="119"/>
      <c r="F43" s="40"/>
      <c r="G43" s="40"/>
      <c r="H43" s="43"/>
      <c r="I43" s="65"/>
    </row>
    <row r="44" spans="1:12" x14ac:dyDescent="0.3">
      <c r="A44" s="51" t="s">
        <v>24</v>
      </c>
      <c r="B44" s="91" t="s">
        <v>25</v>
      </c>
      <c r="C44" s="100" t="s">
        <v>8</v>
      </c>
      <c r="D44" s="93"/>
      <c r="E44" s="111"/>
      <c r="F44" s="35"/>
      <c r="G44" s="35"/>
      <c r="H44" s="44"/>
      <c r="I44" s="153"/>
    </row>
    <row r="45" spans="1:12" x14ac:dyDescent="0.3">
      <c r="A45" s="51" t="s">
        <v>26</v>
      </c>
      <c r="B45" s="17" t="s">
        <v>27</v>
      </c>
      <c r="C45" s="100" t="s">
        <v>8</v>
      </c>
      <c r="D45" s="93"/>
      <c r="E45" s="111"/>
      <c r="F45" s="35"/>
      <c r="G45" s="35"/>
      <c r="H45" s="44"/>
      <c r="I45" s="153"/>
    </row>
    <row r="46" spans="1:12" x14ac:dyDescent="0.3">
      <c r="A46" s="51" t="s">
        <v>28</v>
      </c>
      <c r="B46" s="17" t="s">
        <v>29</v>
      </c>
      <c r="C46" s="100" t="s">
        <v>8</v>
      </c>
      <c r="D46" s="93"/>
      <c r="E46" s="111"/>
      <c r="F46" s="35"/>
      <c r="G46" s="35"/>
      <c r="H46" s="44"/>
      <c r="I46" s="153"/>
    </row>
    <row r="47" spans="1:12" x14ac:dyDescent="0.3">
      <c r="A47" s="51" t="s">
        <v>30</v>
      </c>
      <c r="B47" s="15" t="s">
        <v>31</v>
      </c>
      <c r="C47" s="99"/>
      <c r="D47" s="92"/>
      <c r="E47" s="119"/>
      <c r="F47" s="40"/>
      <c r="G47" s="40"/>
      <c r="H47" s="43"/>
      <c r="I47" s="65"/>
    </row>
    <row r="48" spans="1:12" x14ac:dyDescent="0.3">
      <c r="A48" s="51" t="s">
        <v>32</v>
      </c>
      <c r="B48" s="17" t="s">
        <v>33</v>
      </c>
      <c r="C48" s="100" t="s">
        <v>400</v>
      </c>
      <c r="D48" s="93"/>
      <c r="E48" s="111"/>
      <c r="F48" s="35"/>
      <c r="G48" s="35"/>
      <c r="H48" s="44"/>
      <c r="I48" s="153"/>
    </row>
    <row r="49" spans="1:9" x14ac:dyDescent="0.3">
      <c r="A49" s="51" t="s">
        <v>34</v>
      </c>
      <c r="B49" s="17" t="s">
        <v>35</v>
      </c>
      <c r="C49" s="100" t="s">
        <v>400</v>
      </c>
      <c r="D49" s="93"/>
      <c r="E49" s="111"/>
      <c r="F49" s="35"/>
      <c r="G49" s="35"/>
      <c r="H49" s="44"/>
      <c r="I49" s="153"/>
    </row>
    <row r="50" spans="1:9" x14ac:dyDescent="0.3">
      <c r="A50" s="51" t="s">
        <v>36</v>
      </c>
      <c r="B50" s="15" t="s">
        <v>37</v>
      </c>
      <c r="C50" s="99"/>
      <c r="D50" s="92"/>
      <c r="E50" s="119"/>
      <c r="F50" s="40"/>
      <c r="G50" s="40"/>
      <c r="H50" s="43"/>
      <c r="I50" s="65"/>
    </row>
    <row r="51" spans="1:9" x14ac:dyDescent="0.3">
      <c r="A51" s="51" t="s">
        <v>38</v>
      </c>
      <c r="B51" s="17" t="s">
        <v>33</v>
      </c>
      <c r="C51" s="100" t="s">
        <v>8</v>
      </c>
      <c r="D51" s="93"/>
      <c r="E51" s="111"/>
      <c r="F51" s="35"/>
      <c r="G51" s="35"/>
      <c r="H51" s="44"/>
      <c r="I51" s="153"/>
    </row>
    <row r="52" spans="1:9" x14ac:dyDescent="0.3">
      <c r="A52" s="51" t="s">
        <v>39</v>
      </c>
      <c r="B52" s="17" t="s">
        <v>35</v>
      </c>
      <c r="C52" s="100" t="s">
        <v>8</v>
      </c>
      <c r="D52" s="93"/>
      <c r="E52" s="111"/>
      <c r="F52" s="35"/>
      <c r="G52" s="35"/>
      <c r="H52" s="44"/>
      <c r="I52" s="153"/>
    </row>
    <row r="53" spans="1:9" x14ac:dyDescent="0.3">
      <c r="A53" s="51" t="s">
        <v>40</v>
      </c>
      <c r="B53" s="15" t="s">
        <v>41</v>
      </c>
      <c r="C53" s="99"/>
      <c r="D53" s="92"/>
      <c r="E53" s="119"/>
      <c r="F53" s="40"/>
      <c r="G53" s="40"/>
      <c r="H53" s="43"/>
      <c r="I53" s="65"/>
    </row>
    <row r="54" spans="1:9" x14ac:dyDescent="0.3">
      <c r="A54" s="51" t="s">
        <v>42</v>
      </c>
      <c r="B54" s="17" t="s">
        <v>43</v>
      </c>
      <c r="C54" s="100" t="s">
        <v>8</v>
      </c>
      <c r="D54" s="93"/>
      <c r="E54" s="111"/>
      <c r="F54" s="35"/>
      <c r="G54" s="35"/>
      <c r="H54" s="44"/>
      <c r="I54" s="153"/>
    </row>
    <row r="55" spans="1:9" x14ac:dyDescent="0.3">
      <c r="A55" s="51" t="s">
        <v>44</v>
      </c>
      <c r="B55" s="17" t="s">
        <v>45</v>
      </c>
      <c r="C55" s="100" t="s">
        <v>8</v>
      </c>
      <c r="D55" s="93"/>
      <c r="E55" s="111"/>
      <c r="F55" s="35"/>
      <c r="G55" s="35"/>
      <c r="H55" s="44"/>
      <c r="I55" s="153"/>
    </row>
    <row r="56" spans="1:9" x14ac:dyDescent="0.3">
      <c r="A56" s="51" t="s">
        <v>46</v>
      </c>
      <c r="B56" s="17" t="s">
        <v>47</v>
      </c>
      <c r="C56" s="100" t="s">
        <v>8</v>
      </c>
      <c r="D56" s="93"/>
      <c r="E56" s="111"/>
      <c r="F56" s="35"/>
      <c r="G56" s="35"/>
      <c r="H56" s="44"/>
      <c r="I56" s="153"/>
    </row>
    <row r="57" spans="1:9" x14ac:dyDescent="0.3">
      <c r="A57" s="51" t="s">
        <v>48</v>
      </c>
      <c r="B57" s="17" t="s">
        <v>49</v>
      </c>
      <c r="C57" s="100" t="s">
        <v>8</v>
      </c>
      <c r="D57" s="93"/>
      <c r="E57" s="111"/>
      <c r="F57" s="35"/>
      <c r="G57" s="35"/>
      <c r="H57" s="44"/>
      <c r="I57" s="153"/>
    </row>
    <row r="58" spans="1:9" x14ac:dyDescent="0.3">
      <c r="A58" s="51" t="s">
        <v>50</v>
      </c>
      <c r="B58" s="15" t="s">
        <v>51</v>
      </c>
      <c r="C58" s="99"/>
      <c r="D58" s="92"/>
      <c r="E58" s="119"/>
      <c r="F58" s="40"/>
      <c r="G58" s="40"/>
      <c r="H58" s="43"/>
      <c r="I58" s="65"/>
    </row>
    <row r="59" spans="1:9" x14ac:dyDescent="0.3">
      <c r="A59" s="51" t="s">
        <v>52</v>
      </c>
      <c r="B59" s="17" t="s">
        <v>53</v>
      </c>
      <c r="C59" s="100" t="s">
        <v>8</v>
      </c>
      <c r="D59" s="93"/>
      <c r="E59" s="111"/>
      <c r="F59" s="35"/>
      <c r="G59" s="35"/>
      <c r="H59" s="44"/>
      <c r="I59" s="153"/>
    </row>
    <row r="60" spans="1:9" x14ac:dyDescent="0.3">
      <c r="A60" s="51" t="s">
        <v>54</v>
      </c>
      <c r="B60" s="15" t="s">
        <v>55</v>
      </c>
      <c r="C60" s="99"/>
      <c r="D60" s="92"/>
      <c r="E60" s="119"/>
      <c r="F60" s="40"/>
      <c r="G60" s="40"/>
      <c r="H60" s="43"/>
      <c r="I60" s="65"/>
    </row>
    <row r="61" spans="1:9" x14ac:dyDescent="0.3">
      <c r="A61" s="51" t="s">
        <v>56</v>
      </c>
      <c r="B61" s="17" t="s">
        <v>57</v>
      </c>
      <c r="C61" s="100" t="s">
        <v>8</v>
      </c>
      <c r="D61" s="93"/>
      <c r="E61" s="111"/>
      <c r="F61" s="35"/>
      <c r="G61" s="35"/>
      <c r="H61" s="44"/>
      <c r="I61" s="153"/>
    </row>
    <row r="62" spans="1:9" x14ac:dyDescent="0.3">
      <c r="A62" s="51" t="s">
        <v>58</v>
      </c>
      <c r="B62" s="17" t="s">
        <v>59</v>
      </c>
      <c r="C62" s="100" t="s">
        <v>8</v>
      </c>
      <c r="D62" s="93"/>
      <c r="E62" s="111"/>
      <c r="F62" s="35"/>
      <c r="G62" s="35"/>
      <c r="H62" s="44"/>
      <c r="I62" s="153"/>
    </row>
    <row r="63" spans="1:9" x14ac:dyDescent="0.3">
      <c r="A63" s="51" t="s">
        <v>60</v>
      </c>
      <c r="B63" s="17" t="s">
        <v>61</v>
      </c>
      <c r="C63" s="100" t="s">
        <v>8</v>
      </c>
      <c r="D63" s="93"/>
      <c r="E63" s="111"/>
      <c r="F63" s="35"/>
      <c r="G63" s="35"/>
      <c r="H63" s="44"/>
      <c r="I63" s="153"/>
    </row>
    <row r="64" spans="1:9" x14ac:dyDescent="0.3">
      <c r="A64" s="51" t="s">
        <v>62</v>
      </c>
      <c r="B64" s="15" t="s">
        <v>63</v>
      </c>
      <c r="C64" s="100" t="s">
        <v>8</v>
      </c>
      <c r="D64" s="93"/>
      <c r="E64" s="111"/>
      <c r="F64" s="35"/>
      <c r="G64" s="35"/>
      <c r="H64" s="44"/>
      <c r="I64" s="153"/>
    </row>
    <row r="65" spans="1:9" x14ac:dyDescent="0.3">
      <c r="A65" s="51" t="s">
        <v>64</v>
      </c>
      <c r="B65" s="8" t="s">
        <v>65</v>
      </c>
      <c r="C65" s="99"/>
      <c r="D65" s="92"/>
      <c r="E65" s="119"/>
      <c r="F65" s="40"/>
      <c r="G65" s="40"/>
      <c r="H65" s="43"/>
      <c r="I65" s="65"/>
    </row>
    <row r="66" spans="1:9" x14ac:dyDescent="0.3">
      <c r="A66" s="51" t="s">
        <v>66</v>
      </c>
      <c r="B66" s="17" t="s">
        <v>67</v>
      </c>
      <c r="C66" s="100" t="s">
        <v>8</v>
      </c>
      <c r="D66" s="93"/>
      <c r="E66" s="111"/>
      <c r="F66" s="35"/>
      <c r="G66" s="35"/>
      <c r="H66" s="44"/>
      <c r="I66" s="153"/>
    </row>
    <row r="67" spans="1:9" x14ac:dyDescent="0.3">
      <c r="A67" s="51" t="s">
        <v>68</v>
      </c>
      <c r="B67" s="17" t="s">
        <v>69</v>
      </c>
      <c r="C67" s="100" t="s">
        <v>8</v>
      </c>
      <c r="D67" s="93"/>
      <c r="E67" s="111"/>
      <c r="F67" s="35"/>
      <c r="G67" s="35"/>
      <c r="H67" s="44"/>
      <c r="I67" s="153"/>
    </row>
    <row r="68" spans="1:9" x14ac:dyDescent="0.3">
      <c r="A68" s="51" t="s">
        <v>70</v>
      </c>
      <c r="B68" s="17" t="s">
        <v>71</v>
      </c>
      <c r="C68" s="100" t="s">
        <v>8</v>
      </c>
      <c r="D68" s="93"/>
      <c r="E68" s="111"/>
      <c r="F68" s="35"/>
      <c r="G68" s="35"/>
      <c r="H68" s="44"/>
      <c r="I68" s="153"/>
    </row>
    <row r="69" spans="1:9" x14ac:dyDescent="0.3">
      <c r="A69" s="51" t="s">
        <v>72</v>
      </c>
      <c r="B69" s="17" t="s">
        <v>73</v>
      </c>
      <c r="C69" s="100" t="s">
        <v>8</v>
      </c>
      <c r="D69" s="93"/>
      <c r="E69" s="111"/>
      <c r="F69" s="35"/>
      <c r="G69" s="35"/>
      <c r="H69" s="44"/>
      <c r="I69" s="153"/>
    </row>
    <row r="70" spans="1:9" ht="22.8" x14ac:dyDescent="0.3">
      <c r="A70" s="52" t="s">
        <v>74</v>
      </c>
      <c r="B70" s="6" t="s">
        <v>75</v>
      </c>
      <c r="C70" s="101" t="s">
        <v>8</v>
      </c>
      <c r="D70" s="93"/>
      <c r="E70" s="111"/>
      <c r="F70" s="35"/>
      <c r="G70" s="35"/>
      <c r="H70" s="44"/>
      <c r="I70" s="153"/>
    </row>
    <row r="71" spans="1:9" x14ac:dyDescent="0.3">
      <c r="A71" s="50" t="s">
        <v>76</v>
      </c>
      <c r="B71" s="16" t="s">
        <v>77</v>
      </c>
      <c r="C71" s="100" t="s">
        <v>8</v>
      </c>
      <c r="D71" s="93"/>
      <c r="E71" s="111"/>
      <c r="F71" s="35"/>
      <c r="G71" s="35"/>
      <c r="H71" s="44"/>
      <c r="I71" s="153"/>
    </row>
    <row r="72" spans="1:9" x14ac:dyDescent="0.3">
      <c r="A72" s="50"/>
      <c r="B72" s="16"/>
      <c r="C72" s="99"/>
      <c r="D72" s="92"/>
      <c r="E72" s="119"/>
      <c r="F72" s="40"/>
      <c r="G72" s="40"/>
      <c r="H72" s="43"/>
      <c r="I72" s="65"/>
    </row>
    <row r="73" spans="1:9" x14ac:dyDescent="0.3">
      <c r="A73" s="49" t="s">
        <v>453</v>
      </c>
      <c r="B73" s="12" t="s">
        <v>93</v>
      </c>
      <c r="C73" s="102"/>
      <c r="D73" s="94"/>
      <c r="E73" s="119"/>
      <c r="F73" s="40"/>
      <c r="G73" s="40"/>
      <c r="H73" s="43"/>
      <c r="I73" s="65"/>
    </row>
    <row r="74" spans="1:9" x14ac:dyDescent="0.3">
      <c r="A74" s="50"/>
      <c r="B74" s="7"/>
      <c r="C74" s="99"/>
      <c r="D74" s="92"/>
      <c r="E74" s="119"/>
      <c r="F74" s="40"/>
      <c r="G74" s="40"/>
      <c r="H74" s="43"/>
      <c r="I74" s="65"/>
    </row>
    <row r="75" spans="1:9" x14ac:dyDescent="0.3">
      <c r="A75" s="51" t="s">
        <v>81</v>
      </c>
      <c r="B75" s="15" t="s">
        <v>95</v>
      </c>
      <c r="C75" s="100" t="s">
        <v>8</v>
      </c>
      <c r="D75" s="93"/>
      <c r="E75" s="111"/>
      <c r="F75" s="35"/>
      <c r="G75" s="35"/>
      <c r="H75" s="44"/>
      <c r="I75" s="153"/>
    </row>
    <row r="76" spans="1:9" x14ac:dyDescent="0.3">
      <c r="A76" s="51" t="s">
        <v>82</v>
      </c>
      <c r="B76" s="15" t="s">
        <v>96</v>
      </c>
      <c r="C76" s="100" t="s">
        <v>97</v>
      </c>
      <c r="D76" s="93"/>
      <c r="E76" s="111"/>
      <c r="F76" s="35"/>
      <c r="G76" s="35"/>
      <c r="H76" s="44"/>
      <c r="I76" s="153"/>
    </row>
    <row r="77" spans="1:9" x14ac:dyDescent="0.3">
      <c r="A77" s="51" t="s">
        <v>83</v>
      </c>
      <c r="B77" s="15" t="s">
        <v>98</v>
      </c>
      <c r="C77" s="99"/>
      <c r="D77" s="92"/>
      <c r="E77" s="119"/>
      <c r="F77" s="40"/>
      <c r="G77" s="40"/>
      <c r="H77" s="43"/>
      <c r="I77" s="65"/>
    </row>
    <row r="78" spans="1:9" x14ac:dyDescent="0.3">
      <c r="A78" s="51" t="s">
        <v>84</v>
      </c>
      <c r="B78" s="14" t="s">
        <v>99</v>
      </c>
      <c r="C78" s="100" t="s">
        <v>97</v>
      </c>
      <c r="D78" s="93"/>
      <c r="E78" s="111"/>
      <c r="F78" s="35"/>
      <c r="G78" s="35"/>
      <c r="H78" s="44"/>
      <c r="I78" s="153"/>
    </row>
    <row r="79" spans="1:9" x14ac:dyDescent="0.3">
      <c r="A79" s="51" t="s">
        <v>85</v>
      </c>
      <c r="B79" s="14" t="s">
        <v>100</v>
      </c>
      <c r="C79" s="100" t="s">
        <v>97</v>
      </c>
      <c r="D79" s="93"/>
      <c r="E79" s="111"/>
      <c r="F79" s="35"/>
      <c r="G79" s="35"/>
      <c r="H79" s="44"/>
      <c r="I79" s="153"/>
    </row>
    <row r="80" spans="1:9" x14ac:dyDescent="0.3">
      <c r="A80" s="51" t="s">
        <v>86</v>
      </c>
      <c r="B80" s="8" t="s">
        <v>101</v>
      </c>
      <c r="C80" s="100" t="s">
        <v>400</v>
      </c>
      <c r="D80" s="93"/>
      <c r="E80" s="111"/>
      <c r="F80" s="35"/>
      <c r="G80" s="35"/>
      <c r="H80" s="44"/>
      <c r="I80" s="153"/>
    </row>
    <row r="81" spans="1:17" x14ac:dyDescent="0.3">
      <c r="A81" s="53" t="s">
        <v>87</v>
      </c>
      <c r="B81" s="11" t="s">
        <v>102</v>
      </c>
      <c r="C81" s="101" t="s">
        <v>400</v>
      </c>
      <c r="D81" s="93"/>
      <c r="E81" s="111"/>
      <c r="F81" s="35"/>
      <c r="G81" s="35"/>
      <c r="H81" s="44"/>
      <c r="I81" s="153"/>
    </row>
    <row r="82" spans="1:17" x14ac:dyDescent="0.3">
      <c r="A82" s="51" t="s">
        <v>88</v>
      </c>
      <c r="B82" s="8" t="s">
        <v>103</v>
      </c>
      <c r="C82" s="100" t="s">
        <v>400</v>
      </c>
      <c r="D82" s="93"/>
      <c r="E82" s="111"/>
      <c r="F82" s="35"/>
      <c r="G82" s="35"/>
      <c r="H82" s="44"/>
      <c r="I82" s="153"/>
    </row>
    <row r="83" spans="1:17" x14ac:dyDescent="0.3">
      <c r="A83" s="53" t="s">
        <v>89</v>
      </c>
      <c r="B83" s="8" t="s">
        <v>104</v>
      </c>
      <c r="C83" s="100" t="s">
        <v>97</v>
      </c>
      <c r="D83" s="93"/>
      <c r="E83" s="111"/>
      <c r="F83" s="35"/>
      <c r="G83" s="35"/>
      <c r="H83" s="44"/>
      <c r="I83" s="153"/>
    </row>
    <row r="84" spans="1:17" x14ac:dyDescent="0.3">
      <c r="A84" s="51" t="s">
        <v>90</v>
      </c>
      <c r="B84" s="8" t="s">
        <v>105</v>
      </c>
      <c r="C84" s="100" t="s">
        <v>97</v>
      </c>
      <c r="D84" s="93"/>
      <c r="E84" s="111"/>
      <c r="F84" s="35"/>
      <c r="G84" s="35"/>
      <c r="H84" s="44"/>
      <c r="I84" s="153"/>
    </row>
    <row r="85" spans="1:17" x14ac:dyDescent="0.3">
      <c r="A85" s="53" t="s">
        <v>91</v>
      </c>
      <c r="B85" s="8" t="s">
        <v>106</v>
      </c>
      <c r="C85" s="100" t="s">
        <v>97</v>
      </c>
      <c r="D85" s="93"/>
      <c r="E85" s="111"/>
      <c r="F85" s="35"/>
      <c r="G85" s="35"/>
      <c r="H85" s="44"/>
      <c r="I85" s="153"/>
    </row>
    <row r="86" spans="1:17" x14ac:dyDescent="0.3">
      <c r="A86" s="51" t="s">
        <v>92</v>
      </c>
      <c r="B86" s="15" t="s">
        <v>107</v>
      </c>
      <c r="C86" s="99"/>
      <c r="D86" s="92"/>
      <c r="E86" s="119"/>
      <c r="F86" s="40"/>
      <c r="G86" s="40"/>
      <c r="H86" s="43"/>
      <c r="I86" s="65"/>
    </row>
    <row r="87" spans="1:17" x14ac:dyDescent="0.3">
      <c r="A87" s="51" t="s">
        <v>454</v>
      </c>
      <c r="B87" s="14" t="s">
        <v>108</v>
      </c>
      <c r="C87" s="100" t="s">
        <v>97</v>
      </c>
      <c r="D87" s="93"/>
      <c r="E87" s="111"/>
      <c r="F87" s="35"/>
      <c r="G87" s="35"/>
      <c r="H87" s="44"/>
      <c r="I87" s="153"/>
    </row>
    <row r="88" spans="1:17" x14ac:dyDescent="0.3">
      <c r="A88" s="51" t="s">
        <v>455</v>
      </c>
      <c r="B88" s="14" t="s">
        <v>109</v>
      </c>
      <c r="C88" s="100" t="s">
        <v>97</v>
      </c>
      <c r="D88" s="93"/>
      <c r="E88" s="111"/>
      <c r="F88" s="35"/>
      <c r="G88" s="35"/>
      <c r="H88" s="44"/>
      <c r="I88" s="153"/>
    </row>
    <row r="89" spans="1:17" x14ac:dyDescent="0.3">
      <c r="A89" s="51" t="s">
        <v>456</v>
      </c>
      <c r="B89" s="14" t="s">
        <v>110</v>
      </c>
      <c r="C89" s="100" t="s">
        <v>97</v>
      </c>
      <c r="D89" s="93"/>
      <c r="E89" s="111"/>
      <c r="F89" s="35"/>
      <c r="G89" s="35"/>
      <c r="H89" s="44"/>
      <c r="I89" s="153"/>
    </row>
    <row r="90" spans="1:17" x14ac:dyDescent="0.3">
      <c r="A90" s="50"/>
      <c r="B90" s="18"/>
      <c r="C90" s="99"/>
      <c r="D90" s="92"/>
      <c r="E90" s="119"/>
      <c r="F90" s="40"/>
      <c r="G90" s="40"/>
      <c r="H90" s="43"/>
      <c r="I90" s="65"/>
    </row>
    <row r="91" spans="1:17" x14ac:dyDescent="0.3">
      <c r="A91" s="49" t="s">
        <v>457</v>
      </c>
      <c r="B91" s="19" t="s">
        <v>112</v>
      </c>
      <c r="C91" s="102"/>
      <c r="D91" s="94"/>
      <c r="E91" s="119"/>
      <c r="F91" s="40"/>
      <c r="G91" s="40"/>
      <c r="H91" s="43"/>
      <c r="I91" s="65"/>
      <c r="Q91" s="120"/>
    </row>
    <row r="92" spans="1:17" x14ac:dyDescent="0.3">
      <c r="A92" s="50"/>
      <c r="B92" s="7"/>
      <c r="C92" s="99"/>
      <c r="D92" s="92"/>
      <c r="E92" s="119"/>
      <c r="F92" s="40"/>
      <c r="G92" s="40"/>
      <c r="H92" s="43"/>
      <c r="I92" s="65"/>
    </row>
    <row r="93" spans="1:17" x14ac:dyDescent="0.3">
      <c r="A93" s="51" t="s">
        <v>94</v>
      </c>
      <c r="B93" s="8" t="s">
        <v>114</v>
      </c>
      <c r="C93" s="99"/>
      <c r="D93" s="92"/>
      <c r="E93" s="119"/>
      <c r="F93" s="40"/>
      <c r="G93" s="40"/>
      <c r="H93" s="43"/>
      <c r="I93" s="65"/>
    </row>
    <row r="94" spans="1:17" x14ac:dyDescent="0.3">
      <c r="A94" s="51" t="s">
        <v>458</v>
      </c>
      <c r="B94" s="14" t="s">
        <v>116</v>
      </c>
      <c r="C94" s="100" t="s">
        <v>8</v>
      </c>
      <c r="D94" s="93"/>
      <c r="E94" s="111"/>
      <c r="F94" s="35"/>
      <c r="G94" s="35"/>
      <c r="H94" s="44"/>
      <c r="I94" s="153"/>
    </row>
    <row r="95" spans="1:17" x14ac:dyDescent="0.3">
      <c r="A95" s="51" t="s">
        <v>459</v>
      </c>
      <c r="B95" s="14" t="s">
        <v>118</v>
      </c>
      <c r="C95" s="100" t="s">
        <v>8</v>
      </c>
      <c r="D95" s="93"/>
      <c r="E95" s="111"/>
      <c r="F95" s="35"/>
      <c r="G95" s="35"/>
      <c r="H95" s="44"/>
      <c r="I95" s="153"/>
    </row>
    <row r="96" spans="1:17" x14ac:dyDescent="0.3">
      <c r="A96" s="51" t="s">
        <v>460</v>
      </c>
      <c r="B96" s="14" t="s">
        <v>119</v>
      </c>
      <c r="C96" s="100" t="s">
        <v>8</v>
      </c>
      <c r="D96" s="93"/>
      <c r="E96" s="111"/>
      <c r="F96" s="35"/>
      <c r="G96" s="35"/>
      <c r="H96" s="44"/>
      <c r="I96" s="153"/>
    </row>
    <row r="97" spans="1:9" x14ac:dyDescent="0.3">
      <c r="A97" s="51" t="s">
        <v>461</v>
      </c>
      <c r="B97" s="14" t="s">
        <v>120</v>
      </c>
      <c r="C97" s="100" t="s">
        <v>8</v>
      </c>
      <c r="D97" s="93"/>
      <c r="E97" s="111"/>
      <c r="F97" s="35"/>
      <c r="G97" s="35"/>
      <c r="H97" s="44"/>
      <c r="I97" s="153"/>
    </row>
    <row r="98" spans="1:9" ht="34.200000000000003" x14ac:dyDescent="0.3">
      <c r="A98" s="53" t="s">
        <v>462</v>
      </c>
      <c r="B98" s="14" t="s">
        <v>121</v>
      </c>
      <c r="C98" s="100" t="s">
        <v>8</v>
      </c>
      <c r="D98" s="93"/>
      <c r="E98" s="111"/>
      <c r="F98" s="35"/>
      <c r="G98" s="35"/>
      <c r="H98" s="44"/>
      <c r="I98" s="153"/>
    </row>
    <row r="99" spans="1:9" x14ac:dyDescent="0.3">
      <c r="A99" s="51" t="s">
        <v>463</v>
      </c>
      <c r="B99" s="14" t="s">
        <v>122</v>
      </c>
      <c r="C99" s="100" t="s">
        <v>97</v>
      </c>
      <c r="D99" s="93"/>
      <c r="E99" s="111"/>
      <c r="F99" s="35"/>
      <c r="G99" s="35"/>
      <c r="H99" s="44"/>
      <c r="I99" s="153"/>
    </row>
    <row r="100" spans="1:9" ht="45.6" x14ac:dyDescent="0.3">
      <c r="A100" s="53" t="s">
        <v>464</v>
      </c>
      <c r="B100" s="14" t="s">
        <v>123</v>
      </c>
      <c r="C100" s="100" t="s">
        <v>8</v>
      </c>
      <c r="D100" s="93"/>
      <c r="E100" s="111"/>
      <c r="F100" s="35"/>
      <c r="G100" s="35"/>
      <c r="H100" s="44"/>
      <c r="I100" s="153"/>
    </row>
    <row r="101" spans="1:9" x14ac:dyDescent="0.3">
      <c r="A101" s="51" t="s">
        <v>465</v>
      </c>
      <c r="B101" s="14" t="s">
        <v>124</v>
      </c>
      <c r="C101" s="100" t="s">
        <v>97</v>
      </c>
      <c r="D101" s="93"/>
      <c r="E101" s="111"/>
      <c r="F101" s="35"/>
      <c r="G101" s="35"/>
      <c r="H101" s="44"/>
      <c r="I101" s="153"/>
    </row>
    <row r="102" spans="1:9" ht="22.8" x14ac:dyDescent="0.3">
      <c r="A102" s="51" t="s">
        <v>466</v>
      </c>
      <c r="B102" s="107" t="s">
        <v>125</v>
      </c>
      <c r="C102" s="100"/>
      <c r="D102" s="93"/>
      <c r="E102" s="111"/>
      <c r="F102" s="35"/>
      <c r="G102" s="35"/>
      <c r="H102" s="44"/>
      <c r="I102" s="153"/>
    </row>
    <row r="103" spans="1:9" x14ac:dyDescent="0.3">
      <c r="A103" s="51" t="s">
        <v>467</v>
      </c>
      <c r="B103" s="20" t="s">
        <v>126</v>
      </c>
      <c r="C103" s="100" t="s">
        <v>79</v>
      </c>
      <c r="D103" s="93"/>
      <c r="E103" s="111"/>
      <c r="F103" s="35"/>
      <c r="G103" s="35"/>
      <c r="H103" s="44"/>
      <c r="I103" s="153"/>
    </row>
    <row r="104" spans="1:9" x14ac:dyDescent="0.3">
      <c r="A104" s="51" t="s">
        <v>468</v>
      </c>
      <c r="B104" s="20" t="s">
        <v>127</v>
      </c>
      <c r="C104" s="100" t="s">
        <v>79</v>
      </c>
      <c r="D104" s="93"/>
      <c r="E104" s="111"/>
      <c r="F104" s="35"/>
      <c r="G104" s="35"/>
      <c r="H104" s="44"/>
      <c r="I104" s="153"/>
    </row>
    <row r="105" spans="1:9" x14ac:dyDescent="0.3">
      <c r="A105" s="51" t="s">
        <v>469</v>
      </c>
      <c r="B105" s="14" t="s">
        <v>128</v>
      </c>
      <c r="C105" s="100" t="s">
        <v>97</v>
      </c>
      <c r="D105" s="93"/>
      <c r="E105" s="111"/>
      <c r="F105" s="35"/>
      <c r="G105" s="35"/>
      <c r="H105" s="44"/>
      <c r="I105" s="153"/>
    </row>
    <row r="106" spans="1:9" x14ac:dyDescent="0.3">
      <c r="A106" s="51" t="s">
        <v>470</v>
      </c>
      <c r="B106" s="14" t="s">
        <v>129</v>
      </c>
      <c r="C106" s="100" t="s">
        <v>97</v>
      </c>
      <c r="D106" s="93"/>
      <c r="E106" s="111"/>
      <c r="F106" s="35"/>
      <c r="G106" s="35"/>
      <c r="H106" s="44"/>
      <c r="I106" s="153"/>
    </row>
    <row r="107" spans="1:9" x14ac:dyDescent="0.3">
      <c r="A107" s="51" t="s">
        <v>471</v>
      </c>
      <c r="B107" s="14" t="s">
        <v>130</v>
      </c>
      <c r="C107" s="100" t="s">
        <v>97</v>
      </c>
      <c r="D107" s="93"/>
      <c r="E107" s="111"/>
      <c r="F107" s="35"/>
      <c r="G107" s="35"/>
      <c r="H107" s="44"/>
      <c r="I107" s="153"/>
    </row>
    <row r="108" spans="1:9" x14ac:dyDescent="0.3">
      <c r="A108" s="51" t="s">
        <v>472</v>
      </c>
      <c r="B108" s="14" t="s">
        <v>131</v>
      </c>
      <c r="C108" s="99"/>
      <c r="D108" s="92"/>
      <c r="E108" s="119"/>
      <c r="F108" s="40"/>
      <c r="G108" s="40"/>
      <c r="H108" s="43"/>
      <c r="I108" s="65"/>
    </row>
    <row r="109" spans="1:9" ht="15" customHeight="1" x14ac:dyDescent="0.3">
      <c r="A109" s="51" t="s">
        <v>473</v>
      </c>
      <c r="B109" s="20" t="s">
        <v>132</v>
      </c>
      <c r="C109" s="100" t="s">
        <v>8</v>
      </c>
      <c r="D109" s="93"/>
      <c r="E109" s="111"/>
      <c r="F109" s="35"/>
      <c r="G109" s="35"/>
      <c r="H109" s="44"/>
      <c r="I109" s="153"/>
    </row>
    <row r="110" spans="1:9" ht="15" customHeight="1" x14ac:dyDescent="0.3">
      <c r="A110" s="51" t="s">
        <v>474</v>
      </c>
      <c r="B110" s="20" t="s">
        <v>133</v>
      </c>
      <c r="C110" s="100" t="s">
        <v>8</v>
      </c>
      <c r="D110" s="93"/>
      <c r="E110" s="111"/>
      <c r="F110" s="35"/>
      <c r="G110" s="35"/>
      <c r="H110" s="44"/>
      <c r="I110" s="153"/>
    </row>
    <row r="111" spans="1:9" ht="15" customHeight="1" x14ac:dyDescent="0.3">
      <c r="A111" s="51" t="s">
        <v>475</v>
      </c>
      <c r="B111" s="20" t="s">
        <v>134</v>
      </c>
      <c r="C111" s="100" t="s">
        <v>8</v>
      </c>
      <c r="D111" s="93"/>
      <c r="E111" s="111"/>
      <c r="F111" s="35"/>
      <c r="G111" s="35"/>
      <c r="H111" s="44"/>
      <c r="I111" s="153"/>
    </row>
    <row r="112" spans="1:9" ht="22.8" x14ac:dyDescent="0.3">
      <c r="A112" s="51" t="s">
        <v>476</v>
      </c>
      <c r="B112" s="14" t="s">
        <v>135</v>
      </c>
      <c r="C112" s="99"/>
      <c r="D112" s="92"/>
      <c r="E112" s="119"/>
      <c r="F112" s="40"/>
      <c r="G112" s="40"/>
      <c r="H112" s="43"/>
      <c r="I112" s="65"/>
    </row>
    <row r="113" spans="1:9" ht="15" customHeight="1" x14ac:dyDescent="0.3">
      <c r="A113" s="51" t="s">
        <v>477</v>
      </c>
      <c r="B113" s="20" t="s">
        <v>136</v>
      </c>
      <c r="C113" s="100" t="s">
        <v>8</v>
      </c>
      <c r="D113" s="93"/>
      <c r="E113" s="111"/>
      <c r="F113" s="35"/>
      <c r="G113" s="35"/>
      <c r="H113" s="44"/>
      <c r="I113" s="153"/>
    </row>
    <row r="114" spans="1:9" ht="15" customHeight="1" x14ac:dyDescent="0.3">
      <c r="A114" s="51" t="s">
        <v>478</v>
      </c>
      <c r="B114" s="20" t="s">
        <v>133</v>
      </c>
      <c r="C114" s="100" t="s">
        <v>8</v>
      </c>
      <c r="D114" s="93"/>
      <c r="E114" s="111"/>
      <c r="F114" s="35"/>
      <c r="G114" s="35"/>
      <c r="H114" s="44"/>
      <c r="I114" s="153"/>
    </row>
    <row r="115" spans="1:9" ht="15" customHeight="1" x14ac:dyDescent="0.3">
      <c r="A115" s="51" t="s">
        <v>479</v>
      </c>
      <c r="B115" s="20" t="s">
        <v>137</v>
      </c>
      <c r="C115" s="100" t="s">
        <v>8</v>
      </c>
      <c r="D115" s="93"/>
      <c r="E115" s="111"/>
      <c r="F115" s="35"/>
      <c r="G115" s="35"/>
      <c r="H115" s="44"/>
      <c r="I115" s="153"/>
    </row>
    <row r="116" spans="1:9" ht="15" customHeight="1" x14ac:dyDescent="0.3">
      <c r="A116" s="51" t="s">
        <v>480</v>
      </c>
      <c r="B116" s="21" t="s">
        <v>138</v>
      </c>
      <c r="C116" s="100" t="s">
        <v>8</v>
      </c>
      <c r="D116" s="93"/>
      <c r="E116" s="111"/>
      <c r="F116" s="35"/>
      <c r="G116" s="35"/>
      <c r="H116" s="44"/>
      <c r="I116" s="153"/>
    </row>
    <row r="117" spans="1:9" x14ac:dyDescent="0.3">
      <c r="A117" s="51" t="s">
        <v>481</v>
      </c>
      <c r="B117" s="14" t="s">
        <v>139</v>
      </c>
      <c r="C117" s="99"/>
      <c r="D117" s="92"/>
      <c r="E117" s="119"/>
      <c r="F117" s="40"/>
      <c r="G117" s="40"/>
      <c r="H117" s="43"/>
      <c r="I117" s="65"/>
    </row>
    <row r="118" spans="1:9" ht="15" customHeight="1" x14ac:dyDescent="0.3">
      <c r="A118" s="51" t="s">
        <v>482</v>
      </c>
      <c r="B118" s="20" t="s">
        <v>136</v>
      </c>
      <c r="C118" s="100" t="s">
        <v>8</v>
      </c>
      <c r="D118" s="93"/>
      <c r="E118" s="111"/>
      <c r="F118" s="35"/>
      <c r="G118" s="35"/>
      <c r="H118" s="44"/>
      <c r="I118" s="153"/>
    </row>
    <row r="119" spans="1:9" ht="15" customHeight="1" x14ac:dyDescent="0.3">
      <c r="A119" s="51" t="s">
        <v>483</v>
      </c>
      <c r="B119" s="20" t="s">
        <v>133</v>
      </c>
      <c r="C119" s="100" t="s">
        <v>8</v>
      </c>
      <c r="D119" s="93"/>
      <c r="E119" s="111"/>
      <c r="F119" s="35"/>
      <c r="G119" s="35"/>
      <c r="H119" s="44"/>
      <c r="I119" s="153"/>
    </row>
    <row r="120" spans="1:9" ht="15" customHeight="1" x14ac:dyDescent="0.3">
      <c r="A120" s="51" t="s">
        <v>484</v>
      </c>
      <c r="B120" s="20" t="s">
        <v>137</v>
      </c>
      <c r="C120" s="100" t="s">
        <v>8</v>
      </c>
      <c r="D120" s="93"/>
      <c r="E120" s="111"/>
      <c r="F120" s="35"/>
      <c r="G120" s="35"/>
      <c r="H120" s="44"/>
      <c r="I120" s="153"/>
    </row>
    <row r="121" spans="1:9" ht="15" customHeight="1" x14ac:dyDescent="0.3">
      <c r="A121" s="51" t="s">
        <v>485</v>
      </c>
      <c r="B121" s="21" t="s">
        <v>138</v>
      </c>
      <c r="C121" s="100" t="s">
        <v>8</v>
      </c>
      <c r="D121" s="93"/>
      <c r="E121" s="111"/>
      <c r="F121" s="35"/>
      <c r="G121" s="35"/>
      <c r="H121" s="44"/>
      <c r="I121" s="153"/>
    </row>
    <row r="122" spans="1:9" x14ac:dyDescent="0.3">
      <c r="A122" s="51" t="s">
        <v>486</v>
      </c>
      <c r="B122" s="22" t="s">
        <v>78</v>
      </c>
      <c r="C122" s="99"/>
      <c r="D122" s="92"/>
      <c r="E122" s="119"/>
      <c r="F122" s="40"/>
      <c r="G122" s="40"/>
      <c r="H122" s="43"/>
      <c r="I122" s="65"/>
    </row>
    <row r="123" spans="1:9" ht="22.8" x14ac:dyDescent="0.3">
      <c r="A123" s="51" t="s">
        <v>487</v>
      </c>
      <c r="B123" s="20" t="s">
        <v>488</v>
      </c>
      <c r="C123" s="100" t="s">
        <v>79</v>
      </c>
      <c r="D123" s="93"/>
      <c r="E123" s="111"/>
      <c r="F123" s="35"/>
      <c r="G123" s="35"/>
      <c r="H123" s="44"/>
      <c r="I123" s="153"/>
    </row>
    <row r="124" spans="1:9" x14ac:dyDescent="0.3">
      <c r="A124" s="51" t="s">
        <v>489</v>
      </c>
      <c r="B124" s="20" t="s">
        <v>490</v>
      </c>
      <c r="C124" s="100" t="s">
        <v>79</v>
      </c>
      <c r="D124" s="93"/>
      <c r="E124" s="111"/>
      <c r="F124" s="35"/>
      <c r="G124" s="35"/>
      <c r="H124" s="44"/>
      <c r="I124" s="153"/>
    </row>
    <row r="125" spans="1:9" x14ac:dyDescent="0.3">
      <c r="A125" s="51" t="s">
        <v>491</v>
      </c>
      <c r="B125" s="108" t="s">
        <v>492</v>
      </c>
      <c r="C125" s="100" t="s">
        <v>79</v>
      </c>
      <c r="D125" s="93"/>
      <c r="E125" s="111"/>
      <c r="F125" s="35"/>
      <c r="G125" s="35"/>
      <c r="H125" s="44"/>
      <c r="I125" s="153"/>
    </row>
    <row r="126" spans="1:9" x14ac:dyDescent="0.3">
      <c r="A126" s="50"/>
      <c r="B126" s="18"/>
      <c r="C126" s="99"/>
      <c r="D126" s="92"/>
      <c r="E126" s="119"/>
      <c r="F126" s="40"/>
      <c r="G126" s="40"/>
      <c r="H126" s="43"/>
      <c r="I126" s="65"/>
    </row>
    <row r="127" spans="1:9" x14ac:dyDescent="0.3">
      <c r="A127" s="49" t="s">
        <v>111</v>
      </c>
      <c r="B127" s="12" t="s">
        <v>141</v>
      </c>
      <c r="C127" s="99"/>
      <c r="D127" s="92"/>
      <c r="E127" s="119"/>
      <c r="F127" s="40"/>
      <c r="G127" s="40"/>
      <c r="H127" s="43"/>
      <c r="I127" s="65"/>
    </row>
    <row r="128" spans="1:9" x14ac:dyDescent="0.3">
      <c r="A128" s="54"/>
      <c r="B128" s="23"/>
      <c r="C128" s="99"/>
      <c r="D128" s="92"/>
      <c r="E128" s="119"/>
      <c r="F128" s="40"/>
      <c r="G128" s="40"/>
      <c r="H128" s="43"/>
      <c r="I128" s="65"/>
    </row>
    <row r="129" spans="1:9" ht="22.8" x14ac:dyDescent="0.3">
      <c r="A129" s="51" t="s">
        <v>113</v>
      </c>
      <c r="B129" s="8" t="s">
        <v>143</v>
      </c>
      <c r="C129" s="99"/>
      <c r="D129" s="92"/>
      <c r="E129" s="119"/>
      <c r="F129" s="40"/>
      <c r="G129" s="40"/>
      <c r="H129" s="43"/>
      <c r="I129" s="65"/>
    </row>
    <row r="130" spans="1:9" x14ac:dyDescent="0.3">
      <c r="A130" s="51" t="s">
        <v>115</v>
      </c>
      <c r="B130" s="14" t="s">
        <v>145</v>
      </c>
      <c r="C130" s="100" t="s">
        <v>8</v>
      </c>
      <c r="D130" s="93"/>
      <c r="E130" s="111"/>
      <c r="F130" s="35"/>
      <c r="G130" s="35"/>
      <c r="H130" s="44"/>
      <c r="I130" s="153"/>
    </row>
    <row r="131" spans="1:9" x14ac:dyDescent="0.3">
      <c r="A131" s="51" t="s">
        <v>117</v>
      </c>
      <c r="B131" s="14" t="s">
        <v>147</v>
      </c>
      <c r="C131" s="100" t="s">
        <v>97</v>
      </c>
      <c r="D131" s="93"/>
      <c r="E131" s="111"/>
      <c r="F131" s="35"/>
      <c r="G131" s="35"/>
      <c r="H131" s="44"/>
      <c r="I131" s="153"/>
    </row>
    <row r="132" spans="1:9" x14ac:dyDescent="0.3">
      <c r="A132" s="51" t="s">
        <v>493</v>
      </c>
      <c r="B132" s="109" t="s">
        <v>149</v>
      </c>
      <c r="C132" s="100"/>
      <c r="D132" s="93"/>
      <c r="E132" s="111"/>
      <c r="F132" s="35"/>
      <c r="G132" s="35"/>
      <c r="H132" s="44"/>
      <c r="I132" s="153"/>
    </row>
    <row r="133" spans="1:9" x14ac:dyDescent="0.3">
      <c r="A133" s="51" t="s">
        <v>494</v>
      </c>
      <c r="B133" s="14" t="s">
        <v>145</v>
      </c>
      <c r="C133" s="100" t="s">
        <v>8</v>
      </c>
      <c r="D133" s="93"/>
      <c r="E133" s="111"/>
      <c r="F133" s="35"/>
      <c r="G133" s="35"/>
      <c r="H133" s="44"/>
      <c r="I133" s="153"/>
    </row>
    <row r="134" spans="1:9" x14ac:dyDescent="0.3">
      <c r="A134" s="51" t="s">
        <v>495</v>
      </c>
      <c r="B134" s="14" t="s">
        <v>147</v>
      </c>
      <c r="C134" s="100" t="s">
        <v>97</v>
      </c>
      <c r="D134" s="93"/>
      <c r="E134" s="111"/>
      <c r="F134" s="35"/>
      <c r="G134" s="35"/>
      <c r="H134" s="44"/>
      <c r="I134" s="153"/>
    </row>
    <row r="135" spans="1:9" ht="22.8" x14ac:dyDescent="0.3">
      <c r="A135" s="53" t="s">
        <v>496</v>
      </c>
      <c r="B135" s="24" t="s">
        <v>151</v>
      </c>
      <c r="C135" s="103"/>
      <c r="D135" s="92"/>
      <c r="E135" s="119"/>
      <c r="F135" s="40"/>
      <c r="G135" s="40"/>
      <c r="H135" s="43"/>
      <c r="I135" s="65"/>
    </row>
    <row r="136" spans="1:9" x14ac:dyDescent="0.3">
      <c r="A136" s="51" t="s">
        <v>497</v>
      </c>
      <c r="B136" s="14" t="s">
        <v>153</v>
      </c>
      <c r="C136" s="100" t="s">
        <v>97</v>
      </c>
      <c r="D136" s="93"/>
      <c r="E136" s="111"/>
      <c r="F136" s="35"/>
      <c r="G136" s="35"/>
      <c r="H136" s="44"/>
      <c r="I136" s="153"/>
    </row>
    <row r="137" spans="1:9" x14ac:dyDescent="0.3">
      <c r="A137" s="51" t="s">
        <v>498</v>
      </c>
      <c r="B137" s="14" t="s">
        <v>155</v>
      </c>
      <c r="C137" s="100" t="s">
        <v>97</v>
      </c>
      <c r="D137" s="93"/>
      <c r="E137" s="111"/>
      <c r="F137" s="35"/>
      <c r="G137" s="35"/>
      <c r="H137" s="44"/>
      <c r="I137" s="153"/>
    </row>
    <row r="138" spans="1:9" ht="22.8" x14ac:dyDescent="0.3">
      <c r="A138" s="53" t="s">
        <v>499</v>
      </c>
      <c r="B138" s="15" t="s">
        <v>157</v>
      </c>
      <c r="C138" s="99"/>
      <c r="D138" s="92"/>
      <c r="E138" s="119"/>
      <c r="F138" s="40"/>
      <c r="G138" s="40"/>
      <c r="H138" s="43"/>
      <c r="I138" s="65"/>
    </row>
    <row r="139" spans="1:9" x14ac:dyDescent="0.3">
      <c r="A139" s="51" t="s">
        <v>500</v>
      </c>
      <c r="B139" s="14" t="s">
        <v>145</v>
      </c>
      <c r="C139" s="100" t="s">
        <v>8</v>
      </c>
      <c r="D139" s="93"/>
      <c r="E139" s="111"/>
      <c r="F139" s="35"/>
      <c r="G139" s="35"/>
      <c r="H139" s="44"/>
      <c r="I139" s="153"/>
    </row>
    <row r="140" spans="1:9" x14ac:dyDescent="0.3">
      <c r="A140" s="51" t="s">
        <v>501</v>
      </c>
      <c r="B140" s="14" t="s">
        <v>147</v>
      </c>
      <c r="C140" s="100" t="s">
        <v>97</v>
      </c>
      <c r="D140" s="93"/>
      <c r="E140" s="111"/>
      <c r="F140" s="35"/>
      <c r="G140" s="35"/>
      <c r="H140" s="44"/>
      <c r="I140" s="153"/>
    </row>
    <row r="141" spans="1:9" ht="22.8" x14ac:dyDescent="0.3">
      <c r="A141" s="53" t="s">
        <v>502</v>
      </c>
      <c r="B141" s="11" t="s">
        <v>160</v>
      </c>
      <c r="C141" s="103"/>
      <c r="D141" s="92"/>
      <c r="E141" s="119"/>
      <c r="F141" s="40"/>
      <c r="G141" s="40"/>
      <c r="H141" s="43"/>
      <c r="I141" s="65"/>
    </row>
    <row r="142" spans="1:9" x14ac:dyDescent="0.3">
      <c r="A142" s="51" t="s">
        <v>503</v>
      </c>
      <c r="B142" s="14" t="s">
        <v>162</v>
      </c>
      <c r="C142" s="100" t="s">
        <v>8</v>
      </c>
      <c r="D142" s="93"/>
      <c r="E142" s="111"/>
      <c r="F142" s="35"/>
      <c r="G142" s="35"/>
      <c r="H142" s="44"/>
      <c r="I142" s="153"/>
    </row>
    <row r="143" spans="1:9" x14ac:dyDescent="0.3">
      <c r="A143" s="51" t="s">
        <v>504</v>
      </c>
      <c r="B143" s="14" t="s">
        <v>147</v>
      </c>
      <c r="C143" s="100" t="s">
        <v>97</v>
      </c>
      <c r="D143" s="93"/>
      <c r="E143" s="111"/>
      <c r="F143" s="35"/>
      <c r="G143" s="35"/>
      <c r="H143" s="44"/>
      <c r="I143" s="153"/>
    </row>
    <row r="144" spans="1:9" x14ac:dyDescent="0.3">
      <c r="A144" s="51" t="s">
        <v>505</v>
      </c>
      <c r="B144" s="15" t="s">
        <v>165</v>
      </c>
      <c r="C144" s="100" t="s">
        <v>8</v>
      </c>
      <c r="D144" s="93"/>
      <c r="E144" s="111"/>
      <c r="F144" s="35"/>
      <c r="G144" s="35"/>
      <c r="H144" s="44"/>
      <c r="I144" s="153"/>
    </row>
    <row r="145" spans="1:9" ht="22.8" x14ac:dyDescent="0.3">
      <c r="A145" s="51" t="s">
        <v>506</v>
      </c>
      <c r="B145" s="15" t="s">
        <v>167</v>
      </c>
      <c r="C145" s="99"/>
      <c r="D145" s="92"/>
      <c r="E145" s="119"/>
      <c r="F145" s="40"/>
      <c r="G145" s="40"/>
      <c r="H145" s="43"/>
      <c r="I145" s="65"/>
    </row>
    <row r="146" spans="1:9" x14ac:dyDescent="0.3">
      <c r="A146" s="51" t="s">
        <v>507</v>
      </c>
      <c r="B146" s="14" t="s">
        <v>168</v>
      </c>
      <c r="C146" s="100" t="s">
        <v>8</v>
      </c>
      <c r="D146" s="93"/>
      <c r="E146" s="111"/>
      <c r="F146" s="35"/>
      <c r="G146" s="35"/>
      <c r="H146" s="44"/>
      <c r="I146" s="153"/>
    </row>
    <row r="147" spans="1:9" x14ac:dyDescent="0.3">
      <c r="A147" s="51" t="s">
        <v>508</v>
      </c>
      <c r="B147" s="14" t="s">
        <v>169</v>
      </c>
      <c r="C147" s="100" t="s">
        <v>8</v>
      </c>
      <c r="D147" s="93"/>
      <c r="E147" s="111"/>
      <c r="F147" s="35"/>
      <c r="G147" s="35"/>
      <c r="H147" s="44"/>
      <c r="I147" s="153"/>
    </row>
    <row r="148" spans="1:9" x14ac:dyDescent="0.3">
      <c r="A148" s="51" t="s">
        <v>509</v>
      </c>
      <c r="B148" s="8" t="s">
        <v>171</v>
      </c>
      <c r="C148" s="100" t="s">
        <v>8</v>
      </c>
      <c r="D148" s="93"/>
      <c r="E148" s="111"/>
      <c r="F148" s="35"/>
      <c r="G148" s="35"/>
      <c r="H148" s="44"/>
      <c r="I148" s="153"/>
    </row>
    <row r="149" spans="1:9" x14ac:dyDescent="0.3">
      <c r="A149" s="51" t="s">
        <v>510</v>
      </c>
      <c r="B149" s="15" t="s">
        <v>173</v>
      </c>
      <c r="C149" s="100" t="s">
        <v>8</v>
      </c>
      <c r="D149" s="93"/>
      <c r="E149" s="111"/>
      <c r="F149" s="35"/>
      <c r="G149" s="35"/>
      <c r="H149" s="44"/>
      <c r="I149" s="153"/>
    </row>
    <row r="150" spans="1:9" x14ac:dyDescent="0.3">
      <c r="A150" s="51" t="s">
        <v>511</v>
      </c>
      <c r="B150" s="15" t="s">
        <v>175</v>
      </c>
      <c r="C150" s="100" t="s">
        <v>8</v>
      </c>
      <c r="D150" s="93"/>
      <c r="E150" s="111"/>
      <c r="F150" s="35"/>
      <c r="G150" s="35"/>
      <c r="H150" s="44"/>
      <c r="I150" s="153"/>
    </row>
    <row r="151" spans="1:9" x14ac:dyDescent="0.3">
      <c r="A151" s="51" t="s">
        <v>512</v>
      </c>
      <c r="B151" s="15" t="s">
        <v>177</v>
      </c>
      <c r="C151" s="100" t="s">
        <v>8</v>
      </c>
      <c r="D151" s="93"/>
      <c r="E151" s="111"/>
      <c r="F151" s="35"/>
      <c r="G151" s="35"/>
      <c r="H151" s="44"/>
      <c r="I151" s="153"/>
    </row>
    <row r="152" spans="1:9" x14ac:dyDescent="0.3">
      <c r="A152" s="51" t="s">
        <v>513</v>
      </c>
      <c r="B152" s="110" t="s">
        <v>78</v>
      </c>
      <c r="C152" s="100"/>
      <c r="D152" s="93"/>
      <c r="E152" s="111"/>
      <c r="F152" s="35"/>
      <c r="G152" s="35"/>
      <c r="H152" s="44"/>
      <c r="I152" s="153"/>
    </row>
    <row r="153" spans="1:9" ht="22.8" x14ac:dyDescent="0.3">
      <c r="A153" s="51" t="s">
        <v>514</v>
      </c>
      <c r="B153" s="14" t="s">
        <v>515</v>
      </c>
      <c r="C153" s="100" t="s">
        <v>79</v>
      </c>
      <c r="D153" s="93"/>
      <c r="E153" s="111"/>
      <c r="F153" s="35"/>
      <c r="G153" s="35"/>
      <c r="H153" s="44"/>
      <c r="I153" s="153"/>
    </row>
    <row r="154" spans="1:9" x14ac:dyDescent="0.3">
      <c r="A154" s="51" t="s">
        <v>516</v>
      </c>
      <c r="B154" s="14" t="s">
        <v>517</v>
      </c>
      <c r="C154" s="100" t="s">
        <v>79</v>
      </c>
      <c r="D154" s="93"/>
      <c r="E154" s="111"/>
      <c r="F154" s="35"/>
      <c r="G154" s="35"/>
      <c r="H154" s="44"/>
      <c r="I154" s="153"/>
    </row>
    <row r="155" spans="1:9" x14ac:dyDescent="0.3">
      <c r="A155" s="51" t="s">
        <v>518</v>
      </c>
      <c r="B155" s="14" t="s">
        <v>519</v>
      </c>
      <c r="C155" s="100" t="s">
        <v>79</v>
      </c>
      <c r="D155" s="93"/>
      <c r="E155" s="111"/>
      <c r="F155" s="35"/>
      <c r="G155" s="35"/>
      <c r="H155" s="44"/>
      <c r="I155" s="153"/>
    </row>
    <row r="156" spans="1:9" x14ac:dyDescent="0.3">
      <c r="A156" s="55"/>
      <c r="B156" s="9"/>
      <c r="C156" s="99"/>
      <c r="D156" s="92"/>
      <c r="E156" s="119"/>
      <c r="F156" s="40"/>
      <c r="G156" s="40"/>
      <c r="H156" s="43"/>
      <c r="I156" s="65"/>
    </row>
    <row r="157" spans="1:9" x14ac:dyDescent="0.3">
      <c r="A157" s="47" t="s">
        <v>140</v>
      </c>
      <c r="B157" s="19" t="s">
        <v>183</v>
      </c>
      <c r="C157" s="99"/>
      <c r="D157" s="92"/>
      <c r="E157" s="119"/>
      <c r="F157" s="40"/>
      <c r="G157" s="40"/>
      <c r="H157" s="43"/>
      <c r="I157" s="65"/>
    </row>
    <row r="158" spans="1:9" x14ac:dyDescent="0.3">
      <c r="A158" s="50"/>
      <c r="B158" s="7"/>
      <c r="C158" s="99"/>
      <c r="D158" s="92"/>
      <c r="E158" s="119"/>
      <c r="F158" s="40"/>
      <c r="G158" s="40"/>
      <c r="H158" s="43"/>
      <c r="I158" s="65"/>
    </row>
    <row r="159" spans="1:9" x14ac:dyDescent="0.3">
      <c r="A159" s="54" t="s">
        <v>142</v>
      </c>
      <c r="B159" s="25" t="s">
        <v>185</v>
      </c>
      <c r="C159" s="99"/>
      <c r="D159" s="92"/>
      <c r="E159" s="119"/>
      <c r="F159" s="40"/>
      <c r="G159" s="40"/>
      <c r="H159" s="43"/>
      <c r="I159" s="65"/>
    </row>
    <row r="160" spans="1:9" x14ac:dyDescent="0.3">
      <c r="A160" s="51" t="s">
        <v>144</v>
      </c>
      <c r="B160" s="14" t="s">
        <v>186</v>
      </c>
      <c r="C160" s="99"/>
      <c r="D160" s="92"/>
      <c r="E160" s="119"/>
      <c r="F160" s="40"/>
      <c r="G160" s="40"/>
      <c r="H160" s="43"/>
      <c r="I160" s="65"/>
    </row>
    <row r="161" spans="1:13" x14ac:dyDescent="0.3">
      <c r="A161" s="51" t="s">
        <v>520</v>
      </c>
      <c r="B161" s="20" t="s">
        <v>187</v>
      </c>
      <c r="C161" s="100" t="s">
        <v>97</v>
      </c>
      <c r="D161" s="93"/>
      <c r="E161" s="111"/>
      <c r="F161" s="35"/>
      <c r="G161" s="35"/>
      <c r="H161" s="44"/>
      <c r="I161" s="153"/>
    </row>
    <row r="162" spans="1:13" x14ac:dyDescent="0.3">
      <c r="A162" s="51" t="s">
        <v>521</v>
      </c>
      <c r="B162" s="20" t="s">
        <v>188</v>
      </c>
      <c r="C162" s="100" t="s">
        <v>97</v>
      </c>
      <c r="D162" s="93"/>
      <c r="E162" s="111"/>
      <c r="F162" s="35"/>
      <c r="G162" s="35"/>
      <c r="H162" s="44"/>
      <c r="I162" s="153"/>
    </row>
    <row r="163" spans="1:13" x14ac:dyDescent="0.3">
      <c r="A163" s="51" t="s">
        <v>146</v>
      </c>
      <c r="B163" s="14" t="s">
        <v>189</v>
      </c>
      <c r="C163" s="99"/>
      <c r="D163" s="92"/>
      <c r="E163" s="119"/>
      <c r="F163" s="40"/>
      <c r="G163" s="40"/>
      <c r="H163" s="43"/>
      <c r="I163" s="65"/>
    </row>
    <row r="164" spans="1:13" x14ac:dyDescent="0.3">
      <c r="A164" s="51" t="s">
        <v>522</v>
      </c>
      <c r="B164" s="20" t="s">
        <v>187</v>
      </c>
      <c r="C164" s="100" t="s">
        <v>97</v>
      </c>
      <c r="D164" s="93"/>
      <c r="E164" s="111"/>
      <c r="F164" s="35"/>
      <c r="G164" s="35"/>
      <c r="H164" s="44"/>
      <c r="I164" s="153"/>
    </row>
    <row r="165" spans="1:13" x14ac:dyDescent="0.3">
      <c r="A165" s="51" t="s">
        <v>523</v>
      </c>
      <c r="B165" s="20" t="s">
        <v>188</v>
      </c>
      <c r="C165" s="100" t="s">
        <v>97</v>
      </c>
      <c r="D165" s="93"/>
      <c r="E165" s="111"/>
      <c r="F165" s="35"/>
      <c r="G165" s="35"/>
      <c r="H165" s="44"/>
      <c r="I165" s="153"/>
    </row>
    <row r="166" spans="1:13" x14ac:dyDescent="0.3">
      <c r="A166" s="51" t="s">
        <v>148</v>
      </c>
      <c r="B166" s="8" t="s">
        <v>191</v>
      </c>
      <c r="C166" s="100" t="s">
        <v>97</v>
      </c>
      <c r="D166" s="93"/>
      <c r="E166" s="111"/>
      <c r="F166" s="35"/>
      <c r="G166" s="35"/>
      <c r="H166" s="44"/>
      <c r="I166" s="153"/>
    </row>
    <row r="167" spans="1:13" x14ac:dyDescent="0.3">
      <c r="A167" s="51" t="s">
        <v>150</v>
      </c>
      <c r="B167" s="8" t="s">
        <v>193</v>
      </c>
      <c r="C167" s="99"/>
      <c r="D167" s="92"/>
      <c r="E167" s="119"/>
      <c r="F167" s="40"/>
      <c r="G167" s="40"/>
      <c r="H167" s="43"/>
      <c r="I167" s="65"/>
    </row>
    <row r="168" spans="1:13" x14ac:dyDescent="0.3">
      <c r="A168" s="51" t="s">
        <v>152</v>
      </c>
      <c r="B168" s="14" t="s">
        <v>186</v>
      </c>
      <c r="C168" s="99"/>
      <c r="D168" s="92"/>
      <c r="E168" s="119"/>
      <c r="F168" s="40"/>
      <c r="G168" s="40"/>
      <c r="H168" s="43"/>
      <c r="I168" s="65"/>
    </row>
    <row r="169" spans="1:13" x14ac:dyDescent="0.3">
      <c r="A169" s="51" t="s">
        <v>524</v>
      </c>
      <c r="B169" s="20" t="s">
        <v>187</v>
      </c>
      <c r="C169" s="100" t="s">
        <v>400</v>
      </c>
      <c r="D169" s="93"/>
      <c r="E169" s="111"/>
      <c r="F169" s="35"/>
      <c r="G169" s="35"/>
      <c r="H169" s="44"/>
      <c r="I169" s="153"/>
    </row>
    <row r="170" spans="1:13" x14ac:dyDescent="0.3">
      <c r="A170" s="51" t="s">
        <v>525</v>
      </c>
      <c r="B170" s="20" t="s">
        <v>188</v>
      </c>
      <c r="C170" s="100" t="s">
        <v>400</v>
      </c>
      <c r="D170" s="93"/>
      <c r="E170" s="111"/>
      <c r="F170" s="35"/>
      <c r="G170" s="35"/>
      <c r="H170" s="44"/>
      <c r="I170" s="153"/>
    </row>
    <row r="171" spans="1:13" x14ac:dyDescent="0.3">
      <c r="A171" s="51" t="s">
        <v>154</v>
      </c>
      <c r="B171" s="14" t="s">
        <v>189</v>
      </c>
      <c r="C171" s="99"/>
      <c r="D171" s="92"/>
      <c r="E171" s="119"/>
      <c r="F171" s="40"/>
      <c r="G171" s="40"/>
      <c r="H171" s="43"/>
      <c r="I171" s="65"/>
    </row>
    <row r="172" spans="1:13" x14ac:dyDescent="0.3">
      <c r="A172" s="51" t="s">
        <v>526</v>
      </c>
      <c r="B172" s="20" t="s">
        <v>187</v>
      </c>
      <c r="C172" s="100" t="s">
        <v>400</v>
      </c>
      <c r="D172" s="93"/>
      <c r="E172" s="111"/>
      <c r="F172" s="35"/>
      <c r="G172" s="35"/>
      <c r="H172" s="44"/>
      <c r="I172" s="153"/>
      <c r="M172" s="120"/>
    </row>
    <row r="173" spans="1:13" x14ac:dyDescent="0.3">
      <c r="A173" s="51" t="s">
        <v>527</v>
      </c>
      <c r="B173" s="20" t="s">
        <v>188</v>
      </c>
      <c r="C173" s="100" t="s">
        <v>400</v>
      </c>
      <c r="D173" s="93"/>
      <c r="E173" s="111"/>
      <c r="F173" s="35"/>
      <c r="G173" s="35"/>
      <c r="H173" s="44"/>
      <c r="I173" s="153"/>
    </row>
    <row r="174" spans="1:13" x14ac:dyDescent="0.3">
      <c r="A174" s="51" t="s">
        <v>156</v>
      </c>
      <c r="B174" s="8" t="s">
        <v>195</v>
      </c>
      <c r="C174" s="99"/>
      <c r="D174" s="92"/>
      <c r="E174" s="119"/>
      <c r="F174" s="40"/>
      <c r="G174" s="40"/>
      <c r="H174" s="43"/>
      <c r="I174" s="65"/>
    </row>
    <row r="175" spans="1:13" x14ac:dyDescent="0.3">
      <c r="A175" s="51" t="s">
        <v>158</v>
      </c>
      <c r="B175" s="14" t="s">
        <v>196</v>
      </c>
      <c r="C175" s="99"/>
      <c r="D175" s="92"/>
      <c r="E175" s="119"/>
      <c r="F175" s="40"/>
      <c r="G175" s="40"/>
      <c r="H175" s="43"/>
      <c r="I175" s="65"/>
    </row>
    <row r="176" spans="1:13" x14ac:dyDescent="0.3">
      <c r="A176" s="51" t="s">
        <v>528</v>
      </c>
      <c r="B176" s="20" t="s">
        <v>197</v>
      </c>
      <c r="C176" s="100" t="s">
        <v>8</v>
      </c>
      <c r="D176" s="93"/>
      <c r="E176" s="111"/>
      <c r="F176" s="35"/>
      <c r="G176" s="35"/>
      <c r="H176" s="44"/>
      <c r="I176" s="153"/>
    </row>
    <row r="177" spans="1:9" x14ac:dyDescent="0.3">
      <c r="A177" s="51" t="s">
        <v>529</v>
      </c>
      <c r="B177" s="20" t="s">
        <v>198</v>
      </c>
      <c r="C177" s="100" t="s">
        <v>8</v>
      </c>
      <c r="D177" s="93"/>
      <c r="E177" s="111"/>
      <c r="F177" s="35"/>
      <c r="G177" s="35"/>
      <c r="H177" s="44"/>
      <c r="I177" s="153"/>
    </row>
    <row r="178" spans="1:9" x14ac:dyDescent="0.3">
      <c r="A178" s="51" t="s">
        <v>530</v>
      </c>
      <c r="B178" s="20" t="s">
        <v>199</v>
      </c>
      <c r="C178" s="100" t="s">
        <v>8</v>
      </c>
      <c r="D178" s="93"/>
      <c r="E178" s="111"/>
      <c r="F178" s="35"/>
      <c r="G178" s="35"/>
      <c r="H178" s="44"/>
      <c r="I178" s="153"/>
    </row>
    <row r="179" spans="1:9" x14ac:dyDescent="0.3">
      <c r="A179" s="51" t="s">
        <v>159</v>
      </c>
      <c r="B179" s="8" t="s">
        <v>201</v>
      </c>
      <c r="C179" s="100" t="s">
        <v>8</v>
      </c>
      <c r="D179" s="93"/>
      <c r="E179" s="111"/>
      <c r="F179" s="35"/>
      <c r="G179" s="35"/>
      <c r="H179" s="44"/>
      <c r="I179" s="153"/>
    </row>
    <row r="180" spans="1:9" x14ac:dyDescent="0.3">
      <c r="A180" s="51" t="s">
        <v>161</v>
      </c>
      <c r="B180" s="14" t="s">
        <v>202</v>
      </c>
      <c r="C180" s="100" t="s">
        <v>8</v>
      </c>
      <c r="D180" s="93"/>
      <c r="E180" s="111"/>
      <c r="F180" s="35"/>
      <c r="G180" s="35"/>
      <c r="H180" s="44"/>
      <c r="I180" s="153"/>
    </row>
    <row r="181" spans="1:9" x14ac:dyDescent="0.3">
      <c r="A181" s="55" t="s">
        <v>163</v>
      </c>
      <c r="B181" s="26" t="s">
        <v>203</v>
      </c>
      <c r="C181" s="100" t="s">
        <v>8</v>
      </c>
      <c r="D181" s="93"/>
      <c r="E181" s="111"/>
      <c r="F181" s="35"/>
      <c r="G181" s="35"/>
      <c r="H181" s="44"/>
      <c r="I181" s="153"/>
    </row>
    <row r="182" spans="1:9" x14ac:dyDescent="0.3">
      <c r="A182" s="54" t="s">
        <v>164</v>
      </c>
      <c r="B182" s="10" t="s">
        <v>205</v>
      </c>
      <c r="C182" s="100" t="s">
        <v>8</v>
      </c>
      <c r="D182" s="93"/>
      <c r="E182" s="111"/>
      <c r="F182" s="35"/>
      <c r="G182" s="35"/>
      <c r="H182" s="44"/>
      <c r="I182" s="153"/>
    </row>
    <row r="183" spans="1:9" x14ac:dyDescent="0.3">
      <c r="A183" s="51" t="s">
        <v>166</v>
      </c>
      <c r="B183" s="8" t="s">
        <v>207</v>
      </c>
      <c r="C183" s="100" t="s">
        <v>8</v>
      </c>
      <c r="D183" s="93"/>
      <c r="E183" s="111"/>
      <c r="F183" s="35"/>
      <c r="G183" s="35"/>
      <c r="H183" s="44"/>
      <c r="I183" s="153"/>
    </row>
    <row r="184" spans="1:9" x14ac:dyDescent="0.3">
      <c r="A184" s="51" t="s">
        <v>170</v>
      </c>
      <c r="B184" s="8" t="s">
        <v>209</v>
      </c>
      <c r="C184" s="100" t="s">
        <v>97</v>
      </c>
      <c r="D184" s="93"/>
      <c r="E184" s="111"/>
      <c r="F184" s="35"/>
      <c r="G184" s="35"/>
      <c r="H184" s="44"/>
      <c r="I184" s="153"/>
    </row>
    <row r="185" spans="1:9" x14ac:dyDescent="0.3">
      <c r="A185" s="51" t="s">
        <v>172</v>
      </c>
      <c r="B185" s="8" t="s">
        <v>211</v>
      </c>
      <c r="C185" s="100" t="s">
        <v>97</v>
      </c>
      <c r="D185" s="93"/>
      <c r="E185" s="111"/>
      <c r="F185" s="35"/>
      <c r="G185" s="35"/>
      <c r="H185" s="44"/>
      <c r="I185" s="153"/>
    </row>
    <row r="186" spans="1:9" x14ac:dyDescent="0.3">
      <c r="A186" s="51" t="s">
        <v>174</v>
      </c>
      <c r="B186" s="8" t="s">
        <v>213</v>
      </c>
      <c r="C186" s="99"/>
      <c r="D186" s="92"/>
      <c r="E186" s="119"/>
      <c r="F186" s="40"/>
      <c r="G186" s="40"/>
      <c r="H186" s="43"/>
      <c r="I186" s="65"/>
    </row>
    <row r="187" spans="1:9" x14ac:dyDescent="0.3">
      <c r="A187" s="51" t="s">
        <v>531</v>
      </c>
      <c r="B187" s="14" t="s">
        <v>214</v>
      </c>
      <c r="C187" s="100" t="s">
        <v>400</v>
      </c>
      <c r="D187" s="93"/>
      <c r="E187" s="111"/>
      <c r="F187" s="35"/>
      <c r="G187" s="35"/>
      <c r="H187" s="44"/>
      <c r="I187" s="153"/>
    </row>
    <row r="188" spans="1:9" x14ac:dyDescent="0.3">
      <c r="A188" s="51" t="s">
        <v>532</v>
      </c>
      <c r="B188" s="14" t="s">
        <v>215</v>
      </c>
      <c r="C188" s="100" t="s">
        <v>400</v>
      </c>
      <c r="D188" s="93"/>
      <c r="E188" s="111"/>
      <c r="F188" s="35"/>
      <c r="G188" s="35"/>
      <c r="H188" s="44"/>
      <c r="I188" s="153"/>
    </row>
    <row r="189" spans="1:9" ht="22.8" x14ac:dyDescent="0.3">
      <c r="A189" s="53" t="s">
        <v>176</v>
      </c>
      <c r="B189" s="8" t="s">
        <v>217</v>
      </c>
      <c r="C189" s="100" t="s">
        <v>8</v>
      </c>
      <c r="D189" s="93"/>
      <c r="E189" s="111"/>
      <c r="F189" s="35"/>
      <c r="G189" s="35"/>
      <c r="H189" s="44"/>
      <c r="I189" s="153"/>
    </row>
    <row r="190" spans="1:9" ht="22.8" x14ac:dyDescent="0.3">
      <c r="A190" s="53" t="s">
        <v>178</v>
      </c>
      <c r="B190" s="8" t="s">
        <v>219</v>
      </c>
      <c r="C190" s="100" t="s">
        <v>97</v>
      </c>
      <c r="D190" s="93"/>
      <c r="E190" s="111"/>
      <c r="F190" s="35"/>
      <c r="G190" s="35"/>
      <c r="H190" s="44"/>
      <c r="I190" s="153"/>
    </row>
    <row r="191" spans="1:9" x14ac:dyDescent="0.3">
      <c r="A191" s="51" t="s">
        <v>179</v>
      </c>
      <c r="B191" s="14" t="s">
        <v>220</v>
      </c>
      <c r="C191" s="100" t="s">
        <v>97</v>
      </c>
      <c r="D191" s="93"/>
      <c r="E191" s="111"/>
      <c r="F191" s="35"/>
      <c r="G191" s="35"/>
      <c r="H191" s="44"/>
      <c r="I191" s="153"/>
    </row>
    <row r="192" spans="1:9" ht="22.8" x14ac:dyDescent="0.3">
      <c r="A192" s="51" t="s">
        <v>180</v>
      </c>
      <c r="B192" s="14" t="s">
        <v>221</v>
      </c>
      <c r="C192" s="100" t="s">
        <v>8</v>
      </c>
      <c r="D192" s="93"/>
      <c r="E192" s="111"/>
      <c r="F192" s="35"/>
      <c r="G192" s="35"/>
      <c r="H192" s="44"/>
      <c r="I192" s="153"/>
    </row>
    <row r="193" spans="1:9" ht="22.8" x14ac:dyDescent="0.3">
      <c r="A193" s="51" t="s">
        <v>181</v>
      </c>
      <c r="B193" s="14" t="s">
        <v>222</v>
      </c>
      <c r="C193" s="100" t="s">
        <v>8</v>
      </c>
      <c r="D193" s="93"/>
      <c r="E193" s="111"/>
      <c r="F193" s="35"/>
      <c r="G193" s="35"/>
      <c r="H193" s="44"/>
      <c r="I193" s="153"/>
    </row>
    <row r="194" spans="1:9" ht="22.8" x14ac:dyDescent="0.3">
      <c r="A194" s="51" t="s">
        <v>533</v>
      </c>
      <c r="B194" s="14" t="s">
        <v>223</v>
      </c>
      <c r="C194" s="100" t="s">
        <v>8</v>
      </c>
      <c r="D194" s="93"/>
      <c r="E194" s="111"/>
      <c r="F194" s="35"/>
      <c r="G194" s="35"/>
      <c r="H194" s="44"/>
      <c r="I194" s="153"/>
    </row>
    <row r="195" spans="1:9" x14ac:dyDescent="0.3">
      <c r="A195" s="51" t="s">
        <v>534</v>
      </c>
      <c r="B195" s="14" t="s">
        <v>224</v>
      </c>
      <c r="C195" s="100" t="s">
        <v>8</v>
      </c>
      <c r="D195" s="93"/>
      <c r="E195" s="111"/>
      <c r="F195" s="35"/>
      <c r="G195" s="35"/>
      <c r="H195" s="44"/>
      <c r="I195" s="153"/>
    </row>
    <row r="196" spans="1:9" ht="22.8" x14ac:dyDescent="0.3">
      <c r="A196" s="51" t="s">
        <v>535</v>
      </c>
      <c r="B196" s="14" t="s">
        <v>225</v>
      </c>
      <c r="C196" s="100" t="s">
        <v>8</v>
      </c>
      <c r="D196" s="93"/>
      <c r="E196" s="111"/>
      <c r="F196" s="35"/>
      <c r="G196" s="35"/>
      <c r="H196" s="44"/>
      <c r="I196" s="153"/>
    </row>
    <row r="197" spans="1:9" ht="22.8" x14ac:dyDescent="0.3">
      <c r="A197" s="53" t="s">
        <v>536</v>
      </c>
      <c r="B197" s="14" t="s">
        <v>226</v>
      </c>
      <c r="C197" s="100" t="s">
        <v>8</v>
      </c>
      <c r="D197" s="93"/>
      <c r="E197" s="111"/>
      <c r="F197" s="35"/>
      <c r="G197" s="35"/>
      <c r="H197" s="44"/>
      <c r="I197" s="153"/>
    </row>
    <row r="198" spans="1:9" ht="22.8" x14ac:dyDescent="0.3">
      <c r="A198" s="53" t="s">
        <v>537</v>
      </c>
      <c r="B198" s="14" t="s">
        <v>227</v>
      </c>
      <c r="C198" s="100" t="s">
        <v>228</v>
      </c>
      <c r="D198" s="93"/>
      <c r="E198" s="111"/>
      <c r="F198" s="35"/>
      <c r="G198" s="35"/>
      <c r="H198" s="44"/>
      <c r="I198" s="153"/>
    </row>
    <row r="199" spans="1:9" x14ac:dyDescent="0.3">
      <c r="A199" s="51" t="s">
        <v>538</v>
      </c>
      <c r="B199" s="14" t="s">
        <v>229</v>
      </c>
      <c r="C199" s="100" t="s">
        <v>228</v>
      </c>
      <c r="D199" s="93"/>
      <c r="E199" s="111"/>
      <c r="F199" s="35"/>
      <c r="G199" s="35"/>
      <c r="H199" s="44"/>
      <c r="I199" s="153"/>
    </row>
    <row r="200" spans="1:9" x14ac:dyDescent="0.3">
      <c r="A200" s="51" t="s">
        <v>539</v>
      </c>
      <c r="B200" s="15" t="s">
        <v>231</v>
      </c>
      <c r="C200" s="99"/>
      <c r="D200" s="92"/>
      <c r="E200" s="119"/>
      <c r="F200" s="40"/>
      <c r="G200" s="40"/>
      <c r="H200" s="43"/>
      <c r="I200" s="65"/>
    </row>
    <row r="201" spans="1:9" ht="22.8" x14ac:dyDescent="0.3">
      <c r="A201" s="51" t="s">
        <v>540</v>
      </c>
      <c r="B201" s="14" t="s">
        <v>541</v>
      </c>
      <c r="C201" s="100" t="s">
        <v>79</v>
      </c>
      <c r="D201" s="93"/>
      <c r="E201" s="111"/>
      <c r="F201" s="35"/>
      <c r="G201" s="35"/>
      <c r="H201" s="44"/>
      <c r="I201" s="153"/>
    </row>
    <row r="202" spans="1:9" x14ac:dyDescent="0.3">
      <c r="A202" s="51" t="s">
        <v>542</v>
      </c>
      <c r="B202" s="14" t="s">
        <v>543</v>
      </c>
      <c r="C202" s="100" t="s">
        <v>79</v>
      </c>
      <c r="D202" s="93"/>
      <c r="E202" s="111"/>
      <c r="F202" s="35"/>
      <c r="G202" s="35"/>
      <c r="H202" s="44"/>
      <c r="I202" s="153"/>
    </row>
    <row r="203" spans="1:9" x14ac:dyDescent="0.3">
      <c r="A203" s="51" t="s">
        <v>544</v>
      </c>
      <c r="B203" s="14" t="s">
        <v>545</v>
      </c>
      <c r="C203" s="100" t="s">
        <v>79</v>
      </c>
      <c r="D203" s="93"/>
      <c r="E203" s="111"/>
      <c r="F203" s="35"/>
      <c r="G203" s="35"/>
      <c r="H203" s="44"/>
      <c r="I203" s="153"/>
    </row>
    <row r="204" spans="1:9" x14ac:dyDescent="0.3">
      <c r="A204" s="51" t="s">
        <v>546</v>
      </c>
      <c r="B204" s="8" t="s">
        <v>233</v>
      </c>
      <c r="C204" s="99"/>
      <c r="D204" s="92"/>
      <c r="E204" s="119"/>
      <c r="F204" s="40"/>
      <c r="G204" s="40"/>
      <c r="H204" s="43"/>
      <c r="I204" s="65"/>
    </row>
    <row r="205" spans="1:9" x14ac:dyDescent="0.3">
      <c r="A205" s="51" t="s">
        <v>547</v>
      </c>
      <c r="B205" s="14" t="s">
        <v>234</v>
      </c>
      <c r="C205" s="100" t="s">
        <v>97</v>
      </c>
      <c r="D205" s="93"/>
      <c r="E205" s="111"/>
      <c r="F205" s="35"/>
      <c r="G205" s="35"/>
      <c r="H205" s="44"/>
      <c r="I205" s="153"/>
    </row>
    <row r="206" spans="1:9" x14ac:dyDescent="0.3">
      <c r="A206" s="51" t="s">
        <v>548</v>
      </c>
      <c r="B206" s="14" t="s">
        <v>235</v>
      </c>
      <c r="C206" s="100" t="s">
        <v>97</v>
      </c>
      <c r="D206" s="93"/>
      <c r="E206" s="111"/>
      <c r="F206" s="35"/>
      <c r="G206" s="35"/>
      <c r="H206" s="44"/>
      <c r="I206" s="153"/>
    </row>
    <row r="207" spans="1:9" x14ac:dyDescent="0.3">
      <c r="A207" s="55"/>
      <c r="B207" s="9"/>
      <c r="C207" s="99"/>
      <c r="D207" s="92"/>
      <c r="E207" s="119"/>
      <c r="F207" s="40"/>
      <c r="G207" s="40"/>
      <c r="H207" s="43"/>
      <c r="I207" s="65"/>
    </row>
    <row r="208" spans="1:9" x14ac:dyDescent="0.3">
      <c r="A208" s="49" t="s">
        <v>182</v>
      </c>
      <c r="B208" s="12" t="s">
        <v>237</v>
      </c>
      <c r="C208" s="102"/>
      <c r="D208" s="94"/>
      <c r="E208" s="119"/>
      <c r="F208" s="40"/>
      <c r="G208" s="40"/>
      <c r="H208" s="43"/>
      <c r="I208" s="65"/>
    </row>
    <row r="209" spans="1:9" x14ac:dyDescent="0.3">
      <c r="A209" s="54"/>
      <c r="B209" s="10"/>
      <c r="C209" s="99"/>
      <c r="D209" s="92"/>
      <c r="E209" s="119"/>
      <c r="F209" s="40"/>
      <c r="G209" s="40"/>
      <c r="H209" s="43"/>
      <c r="I209" s="65"/>
    </row>
    <row r="210" spans="1:9" ht="22.8" x14ac:dyDescent="0.3">
      <c r="A210" s="51" t="s">
        <v>184</v>
      </c>
      <c r="B210" s="8" t="s">
        <v>239</v>
      </c>
      <c r="C210" s="100" t="s">
        <v>8</v>
      </c>
      <c r="D210" s="93"/>
      <c r="E210" s="111"/>
      <c r="F210" s="35"/>
      <c r="G210" s="35"/>
      <c r="H210" s="44"/>
      <c r="I210" s="153"/>
    </row>
    <row r="211" spans="1:9" x14ac:dyDescent="0.3">
      <c r="A211" s="51" t="s">
        <v>190</v>
      </c>
      <c r="B211" s="8" t="s">
        <v>241</v>
      </c>
      <c r="C211" s="100" t="s">
        <v>97</v>
      </c>
      <c r="D211" s="93"/>
      <c r="E211" s="111"/>
      <c r="F211" s="35"/>
      <c r="G211" s="35"/>
      <c r="H211" s="44"/>
      <c r="I211" s="153"/>
    </row>
    <row r="212" spans="1:9" x14ac:dyDescent="0.3">
      <c r="A212" s="51" t="s">
        <v>192</v>
      </c>
      <c r="B212" s="8" t="s">
        <v>243</v>
      </c>
      <c r="C212" s="100" t="s">
        <v>8</v>
      </c>
      <c r="D212" s="93"/>
      <c r="E212" s="111"/>
      <c r="F212" s="35"/>
      <c r="G212" s="35"/>
      <c r="H212" s="44"/>
      <c r="I212" s="153"/>
    </row>
    <row r="213" spans="1:9" ht="22.8" x14ac:dyDescent="0.3">
      <c r="A213" s="51" t="s">
        <v>194</v>
      </c>
      <c r="B213" s="8" t="s">
        <v>426</v>
      </c>
      <c r="C213" s="100" t="s">
        <v>97</v>
      </c>
      <c r="D213" s="93"/>
      <c r="E213" s="111"/>
      <c r="F213" s="35"/>
      <c r="G213" s="35"/>
      <c r="H213" s="44"/>
      <c r="I213" s="153"/>
    </row>
    <row r="214" spans="1:9" ht="22.8" x14ac:dyDescent="0.3">
      <c r="A214" s="51" t="s">
        <v>200</v>
      </c>
      <c r="B214" s="8" t="s">
        <v>246</v>
      </c>
      <c r="C214" s="100" t="s">
        <v>400</v>
      </c>
      <c r="D214" s="93"/>
      <c r="E214" s="111"/>
      <c r="F214" s="35"/>
      <c r="G214" s="35"/>
      <c r="H214" s="44"/>
      <c r="I214" s="153"/>
    </row>
    <row r="215" spans="1:9" x14ac:dyDescent="0.3">
      <c r="A215" s="51" t="s">
        <v>204</v>
      </c>
      <c r="B215" s="8" t="s">
        <v>248</v>
      </c>
      <c r="C215" s="100" t="s">
        <v>97</v>
      </c>
      <c r="D215" s="93"/>
      <c r="E215" s="111"/>
      <c r="F215" s="35"/>
      <c r="G215" s="35"/>
      <c r="H215" s="44"/>
      <c r="I215" s="153"/>
    </row>
    <row r="216" spans="1:9" x14ac:dyDescent="0.3">
      <c r="A216" s="51" t="s">
        <v>206</v>
      </c>
      <c r="B216" s="8" t="s">
        <v>250</v>
      </c>
      <c r="C216" s="100" t="s">
        <v>400</v>
      </c>
      <c r="D216" s="93"/>
      <c r="E216" s="111"/>
      <c r="F216" s="35"/>
      <c r="G216" s="35"/>
      <c r="H216" s="44"/>
      <c r="I216" s="153"/>
    </row>
    <row r="217" spans="1:9" x14ac:dyDescent="0.3">
      <c r="A217" s="51" t="s">
        <v>208</v>
      </c>
      <c r="B217" s="8" t="s">
        <v>252</v>
      </c>
      <c r="C217" s="100" t="s">
        <v>400</v>
      </c>
      <c r="D217" s="93"/>
      <c r="E217" s="111"/>
      <c r="F217" s="35"/>
      <c r="G217" s="35"/>
      <c r="H217" s="44"/>
      <c r="I217" s="153"/>
    </row>
    <row r="218" spans="1:9" ht="22.8" x14ac:dyDescent="0.3">
      <c r="A218" s="51" t="s">
        <v>210</v>
      </c>
      <c r="B218" s="11" t="s">
        <v>254</v>
      </c>
      <c r="C218" s="103"/>
      <c r="D218" s="92"/>
      <c r="E218" s="119"/>
      <c r="F218" s="40"/>
      <c r="G218" s="40"/>
      <c r="H218" s="43"/>
      <c r="I218" s="65"/>
    </row>
    <row r="219" spans="1:9" x14ac:dyDescent="0.3">
      <c r="A219" s="51" t="s">
        <v>549</v>
      </c>
      <c r="B219" s="14" t="s">
        <v>255</v>
      </c>
      <c r="C219" s="100" t="s">
        <v>400</v>
      </c>
      <c r="D219" s="93"/>
      <c r="E219" s="111"/>
      <c r="F219" s="35"/>
      <c r="G219" s="35"/>
      <c r="H219" s="44"/>
      <c r="I219" s="153"/>
    </row>
    <row r="220" spans="1:9" x14ac:dyDescent="0.3">
      <c r="A220" s="51" t="s">
        <v>550</v>
      </c>
      <c r="B220" s="14" t="s">
        <v>256</v>
      </c>
      <c r="C220" s="100" t="s">
        <v>400</v>
      </c>
      <c r="D220" s="93"/>
      <c r="E220" s="111"/>
      <c r="F220" s="35"/>
      <c r="G220" s="35"/>
      <c r="H220" s="44"/>
      <c r="I220" s="153"/>
    </row>
    <row r="221" spans="1:9" x14ac:dyDescent="0.3">
      <c r="A221" s="51" t="s">
        <v>551</v>
      </c>
      <c r="B221" s="14" t="s">
        <v>257</v>
      </c>
      <c r="C221" s="100" t="s">
        <v>400</v>
      </c>
      <c r="D221" s="93"/>
      <c r="E221" s="111"/>
      <c r="F221" s="35"/>
      <c r="G221" s="35"/>
      <c r="H221" s="44"/>
      <c r="I221" s="153"/>
    </row>
    <row r="222" spans="1:9" x14ac:dyDescent="0.3">
      <c r="A222" s="51" t="s">
        <v>552</v>
      </c>
      <c r="B222" s="14" t="s">
        <v>258</v>
      </c>
      <c r="C222" s="100" t="s">
        <v>400</v>
      </c>
      <c r="D222" s="93"/>
      <c r="E222" s="111"/>
      <c r="F222" s="35"/>
      <c r="G222" s="35"/>
      <c r="H222" s="44"/>
      <c r="I222" s="153"/>
    </row>
    <row r="223" spans="1:9" x14ac:dyDescent="0.3">
      <c r="A223" s="51"/>
      <c r="B223" s="27" t="s">
        <v>259</v>
      </c>
      <c r="C223" s="99"/>
      <c r="D223" s="92"/>
      <c r="E223" s="119"/>
      <c r="F223" s="40"/>
      <c r="G223" s="40"/>
      <c r="H223" s="43"/>
      <c r="I223" s="65"/>
    </row>
    <row r="224" spans="1:9" x14ac:dyDescent="0.3">
      <c r="A224" s="51" t="s">
        <v>212</v>
      </c>
      <c r="B224" s="8" t="s">
        <v>261</v>
      </c>
      <c r="C224" s="100" t="s">
        <v>79</v>
      </c>
      <c r="D224" s="93"/>
      <c r="E224" s="111"/>
      <c r="F224" s="35"/>
      <c r="G224" s="35"/>
      <c r="H224" s="44"/>
      <c r="I224" s="153"/>
    </row>
    <row r="225" spans="1:13" x14ac:dyDescent="0.3">
      <c r="A225" s="51" t="s">
        <v>216</v>
      </c>
      <c r="B225" s="8" t="s">
        <v>263</v>
      </c>
      <c r="C225" s="100" t="s">
        <v>79</v>
      </c>
      <c r="D225" s="93"/>
      <c r="E225" s="111"/>
      <c r="F225" s="35"/>
      <c r="G225" s="35"/>
      <c r="H225" s="44"/>
      <c r="I225" s="153"/>
    </row>
    <row r="226" spans="1:13" x14ac:dyDescent="0.3">
      <c r="A226" s="51" t="s">
        <v>218</v>
      </c>
      <c r="B226" s="8" t="s">
        <v>265</v>
      </c>
      <c r="C226" s="100" t="s">
        <v>79</v>
      </c>
      <c r="D226" s="93"/>
      <c r="E226" s="111"/>
      <c r="F226" s="35"/>
      <c r="G226" s="35"/>
      <c r="H226" s="44"/>
      <c r="I226" s="153"/>
    </row>
    <row r="227" spans="1:13" x14ac:dyDescent="0.3">
      <c r="A227" s="51" t="s">
        <v>230</v>
      </c>
      <c r="B227" s="8" t="s">
        <v>267</v>
      </c>
      <c r="C227" s="100" t="s">
        <v>97</v>
      </c>
      <c r="D227" s="93"/>
      <c r="E227" s="111"/>
      <c r="F227" s="35"/>
      <c r="G227" s="35"/>
      <c r="H227" s="44"/>
      <c r="I227" s="153"/>
    </row>
    <row r="228" spans="1:13" x14ac:dyDescent="0.3">
      <c r="A228" s="51" t="s">
        <v>232</v>
      </c>
      <c r="B228" s="8" t="s">
        <v>269</v>
      </c>
      <c r="C228" s="100" t="s">
        <v>8</v>
      </c>
      <c r="D228" s="93"/>
      <c r="E228" s="111"/>
      <c r="F228" s="35"/>
      <c r="G228" s="35"/>
      <c r="H228" s="44"/>
      <c r="I228" s="153"/>
    </row>
    <row r="229" spans="1:13" x14ac:dyDescent="0.3">
      <c r="A229" s="51" t="s">
        <v>553</v>
      </c>
      <c r="B229" s="8" t="s">
        <v>271</v>
      </c>
      <c r="C229" s="100" t="s">
        <v>8</v>
      </c>
      <c r="D229" s="93"/>
      <c r="E229" s="111"/>
      <c r="F229" s="35"/>
      <c r="G229" s="35"/>
      <c r="H229" s="44"/>
      <c r="I229" s="153"/>
      <c r="M229" s="156"/>
    </row>
    <row r="230" spans="1:13" ht="22.8" x14ac:dyDescent="0.3">
      <c r="A230" s="51" t="s">
        <v>554</v>
      </c>
      <c r="B230" s="11" t="s">
        <v>273</v>
      </c>
      <c r="C230" s="101" t="s">
        <v>97</v>
      </c>
      <c r="D230" s="93"/>
      <c r="E230" s="111"/>
      <c r="F230" s="35"/>
      <c r="G230" s="35"/>
      <c r="H230" s="44"/>
      <c r="I230" s="153"/>
      <c r="M230" s="156"/>
    </row>
    <row r="231" spans="1:13" x14ac:dyDescent="0.3">
      <c r="A231" s="51" t="s">
        <v>555</v>
      </c>
      <c r="B231" s="14" t="s">
        <v>274</v>
      </c>
      <c r="C231" s="100" t="s">
        <v>97</v>
      </c>
      <c r="D231" s="93"/>
      <c r="E231" s="111"/>
      <c r="F231" s="35"/>
      <c r="G231" s="35"/>
      <c r="H231" s="44"/>
      <c r="I231" s="153"/>
      <c r="M231" s="156"/>
    </row>
    <row r="232" spans="1:13" x14ac:dyDescent="0.3">
      <c r="A232" s="51" t="s">
        <v>556</v>
      </c>
      <c r="B232" s="109" t="s">
        <v>276</v>
      </c>
      <c r="C232" s="100"/>
      <c r="D232" s="93"/>
      <c r="E232" s="111"/>
      <c r="F232" s="35"/>
      <c r="G232" s="35"/>
      <c r="H232" s="44"/>
      <c r="I232" s="153"/>
    </row>
    <row r="233" spans="1:13" x14ac:dyDescent="0.3">
      <c r="A233" s="51" t="s">
        <v>557</v>
      </c>
      <c r="B233" s="8" t="s">
        <v>278</v>
      </c>
      <c r="C233" s="100" t="s">
        <v>97</v>
      </c>
      <c r="D233" s="93"/>
      <c r="E233" s="111"/>
      <c r="F233" s="35"/>
      <c r="G233" s="35"/>
      <c r="H233" s="44"/>
      <c r="I233" s="153"/>
    </row>
    <row r="234" spans="1:13" x14ac:dyDescent="0.3">
      <c r="A234" s="51" t="s">
        <v>558</v>
      </c>
      <c r="B234" s="8" t="s">
        <v>280</v>
      </c>
      <c r="C234" s="100" t="s">
        <v>97</v>
      </c>
      <c r="D234" s="93"/>
      <c r="E234" s="111"/>
      <c r="F234" s="35"/>
      <c r="G234" s="35"/>
      <c r="H234" s="44"/>
      <c r="I234" s="153"/>
    </row>
    <row r="235" spans="1:13" x14ac:dyDescent="0.3">
      <c r="A235" s="51" t="s">
        <v>559</v>
      </c>
      <c r="B235" s="8" t="s">
        <v>281</v>
      </c>
      <c r="C235" s="100" t="s">
        <v>97</v>
      </c>
      <c r="D235" s="93"/>
      <c r="E235" s="111"/>
      <c r="F235" s="35"/>
      <c r="G235" s="35"/>
      <c r="H235" s="44"/>
      <c r="I235" s="153"/>
    </row>
    <row r="236" spans="1:13" x14ac:dyDescent="0.3">
      <c r="A236" s="51" t="s">
        <v>560</v>
      </c>
      <c r="B236" s="8" t="s">
        <v>282</v>
      </c>
      <c r="C236" s="100" t="s">
        <v>97</v>
      </c>
      <c r="D236" s="93"/>
      <c r="E236" s="111"/>
      <c r="F236" s="35"/>
      <c r="G236" s="35"/>
      <c r="H236" s="44"/>
      <c r="I236" s="153"/>
    </row>
    <row r="237" spans="1:13" x14ac:dyDescent="0.3">
      <c r="A237" s="51" t="s">
        <v>561</v>
      </c>
      <c r="B237" s="9" t="s">
        <v>283</v>
      </c>
      <c r="C237" s="100" t="s">
        <v>97</v>
      </c>
      <c r="D237" s="93"/>
      <c r="E237" s="111"/>
      <c r="F237" s="35"/>
      <c r="G237" s="35"/>
      <c r="H237" s="44"/>
      <c r="I237" s="153"/>
    </row>
    <row r="238" spans="1:13" x14ac:dyDescent="0.3">
      <c r="A238" s="50"/>
      <c r="B238" s="7"/>
      <c r="C238" s="99"/>
      <c r="D238" s="92"/>
      <c r="E238" s="119"/>
      <c r="F238" s="40"/>
      <c r="G238" s="40"/>
      <c r="H238" s="43"/>
      <c r="I238" s="65"/>
    </row>
    <row r="239" spans="1:13" x14ac:dyDescent="0.3">
      <c r="A239" s="49" t="s">
        <v>236</v>
      </c>
      <c r="B239" s="12" t="s">
        <v>285</v>
      </c>
      <c r="C239" s="99"/>
      <c r="D239" s="92"/>
      <c r="E239" s="119"/>
      <c r="F239" s="40"/>
      <c r="G239" s="40"/>
      <c r="H239" s="43"/>
      <c r="I239" s="65"/>
    </row>
    <row r="240" spans="1:13" x14ac:dyDescent="0.3">
      <c r="A240" s="50"/>
      <c r="B240" s="7"/>
      <c r="C240" s="99"/>
      <c r="D240" s="92"/>
      <c r="E240" s="119"/>
      <c r="F240" s="40"/>
      <c r="G240" s="40"/>
      <c r="H240" s="43"/>
      <c r="I240" s="65"/>
    </row>
    <row r="241" spans="1:9" x14ac:dyDescent="0.3">
      <c r="A241" s="51" t="s">
        <v>238</v>
      </c>
      <c r="B241" s="8" t="s">
        <v>287</v>
      </c>
      <c r="C241" s="100" t="s">
        <v>97</v>
      </c>
      <c r="D241" s="93"/>
      <c r="E241" s="121"/>
      <c r="F241" s="35"/>
      <c r="G241" s="35"/>
      <c r="H241" s="44"/>
      <c r="I241" s="153"/>
    </row>
    <row r="242" spans="1:9" x14ac:dyDescent="0.3">
      <c r="A242" s="51" t="s">
        <v>240</v>
      </c>
      <c r="B242" s="8" t="s">
        <v>289</v>
      </c>
      <c r="C242" s="100" t="s">
        <v>8</v>
      </c>
      <c r="D242" s="93"/>
      <c r="E242" s="111"/>
      <c r="F242" s="35"/>
      <c r="G242" s="35"/>
      <c r="H242" s="44"/>
      <c r="I242" s="153"/>
    </row>
    <row r="243" spans="1:9" x14ac:dyDescent="0.3">
      <c r="A243" s="51" t="s">
        <v>242</v>
      </c>
      <c r="B243" s="8" t="s">
        <v>291</v>
      </c>
      <c r="C243" s="99"/>
      <c r="D243" s="92"/>
      <c r="E243" s="119"/>
      <c r="F243" s="40"/>
      <c r="G243" s="40"/>
      <c r="H243" s="43"/>
      <c r="I243" s="65"/>
    </row>
    <row r="244" spans="1:9" ht="22.8" x14ac:dyDescent="0.3">
      <c r="A244" s="51" t="s">
        <v>244</v>
      </c>
      <c r="B244" s="11" t="s">
        <v>293</v>
      </c>
      <c r="C244" s="101" t="s">
        <v>400</v>
      </c>
      <c r="D244" s="93"/>
      <c r="E244" s="111"/>
      <c r="F244" s="35"/>
      <c r="G244" s="35"/>
      <c r="H244" s="44"/>
      <c r="I244" s="153"/>
    </row>
    <row r="245" spans="1:9" x14ac:dyDescent="0.3">
      <c r="A245" s="51" t="s">
        <v>245</v>
      </c>
      <c r="B245" s="8" t="s">
        <v>295</v>
      </c>
      <c r="C245" s="100" t="s">
        <v>400</v>
      </c>
      <c r="D245" s="93"/>
      <c r="E245" s="111"/>
      <c r="F245" s="35"/>
      <c r="G245" s="35"/>
      <c r="H245" s="44"/>
      <c r="I245" s="153"/>
    </row>
    <row r="246" spans="1:9" x14ac:dyDescent="0.3">
      <c r="A246" s="51" t="s">
        <v>247</v>
      </c>
      <c r="B246" s="8" t="s">
        <v>297</v>
      </c>
      <c r="C246" s="100" t="s">
        <v>400</v>
      </c>
      <c r="D246" s="93"/>
      <c r="E246" s="111"/>
      <c r="F246" s="35"/>
      <c r="G246" s="35"/>
      <c r="H246" s="44"/>
      <c r="I246" s="153"/>
    </row>
    <row r="247" spans="1:9" x14ac:dyDescent="0.3">
      <c r="A247" s="51" t="s">
        <v>249</v>
      </c>
      <c r="B247" s="8" t="s">
        <v>299</v>
      </c>
      <c r="C247" s="100" t="s">
        <v>8</v>
      </c>
      <c r="D247" s="93"/>
      <c r="E247" s="111"/>
      <c r="F247" s="35"/>
      <c r="G247" s="35"/>
      <c r="H247" s="44"/>
      <c r="I247" s="153"/>
    </row>
    <row r="248" spans="1:9" x14ac:dyDescent="0.3">
      <c r="A248" s="51" t="s">
        <v>251</v>
      </c>
      <c r="B248" s="8" t="s">
        <v>301</v>
      </c>
      <c r="C248" s="100" t="s">
        <v>400</v>
      </c>
      <c r="D248" s="93"/>
      <c r="E248" s="111"/>
      <c r="F248" s="35"/>
      <c r="G248" s="35"/>
      <c r="H248" s="44"/>
      <c r="I248" s="153"/>
    </row>
    <row r="249" spans="1:9" x14ac:dyDescent="0.3">
      <c r="A249" s="51"/>
      <c r="B249" s="27" t="s">
        <v>259</v>
      </c>
      <c r="C249" s="99"/>
      <c r="D249" s="92"/>
      <c r="E249" s="119"/>
      <c r="F249" s="40"/>
      <c r="G249" s="40"/>
      <c r="H249" s="43"/>
      <c r="I249" s="65"/>
    </row>
    <row r="250" spans="1:9" x14ac:dyDescent="0.3">
      <c r="A250" s="51" t="s">
        <v>253</v>
      </c>
      <c r="B250" s="8" t="s">
        <v>261</v>
      </c>
      <c r="C250" s="100" t="s">
        <v>79</v>
      </c>
      <c r="D250" s="93"/>
      <c r="E250" s="111"/>
      <c r="F250" s="35"/>
      <c r="G250" s="35"/>
      <c r="H250" s="44"/>
      <c r="I250" s="153"/>
    </row>
    <row r="251" spans="1:9" x14ac:dyDescent="0.3">
      <c r="A251" s="51" t="s">
        <v>260</v>
      </c>
      <c r="B251" s="8" t="s">
        <v>263</v>
      </c>
      <c r="C251" s="100" t="s">
        <v>79</v>
      </c>
      <c r="D251" s="93"/>
      <c r="E251" s="111"/>
      <c r="F251" s="35"/>
      <c r="G251" s="35"/>
      <c r="H251" s="44"/>
      <c r="I251" s="153"/>
    </row>
    <row r="252" spans="1:9" x14ac:dyDescent="0.3">
      <c r="A252" s="51" t="s">
        <v>262</v>
      </c>
      <c r="B252" s="8" t="s">
        <v>265</v>
      </c>
      <c r="C252" s="100" t="s">
        <v>79</v>
      </c>
      <c r="D252" s="93"/>
      <c r="E252" s="111"/>
      <c r="F252" s="35"/>
      <c r="G252" s="35"/>
      <c r="H252" s="44"/>
      <c r="I252" s="153"/>
    </row>
    <row r="253" spans="1:9" x14ac:dyDescent="0.3">
      <c r="A253" s="51" t="s">
        <v>264</v>
      </c>
      <c r="B253" s="8" t="s">
        <v>305</v>
      </c>
      <c r="C253" s="100" t="s">
        <v>97</v>
      </c>
      <c r="D253" s="93"/>
      <c r="E253" s="111"/>
      <c r="F253" s="35"/>
      <c r="G253" s="35"/>
      <c r="H253" s="44"/>
      <c r="I253" s="153"/>
    </row>
    <row r="254" spans="1:9" x14ac:dyDescent="0.3">
      <c r="A254" s="51" t="s">
        <v>266</v>
      </c>
      <c r="B254" s="8" t="s">
        <v>307</v>
      </c>
      <c r="C254" s="100" t="s">
        <v>97</v>
      </c>
      <c r="D254" s="93"/>
      <c r="E254" s="111"/>
      <c r="F254" s="35"/>
      <c r="G254" s="35"/>
      <c r="H254" s="44"/>
      <c r="I254" s="153"/>
    </row>
    <row r="255" spans="1:9" x14ac:dyDescent="0.3">
      <c r="A255" s="51" t="s">
        <v>268</v>
      </c>
      <c r="B255" s="8" t="s">
        <v>308</v>
      </c>
      <c r="C255" s="100" t="s">
        <v>8</v>
      </c>
      <c r="D255" s="93"/>
      <c r="E255" s="111"/>
      <c r="F255" s="35"/>
      <c r="G255" s="35"/>
      <c r="H255" s="44"/>
      <c r="I255" s="153"/>
    </row>
    <row r="256" spans="1:9" x14ac:dyDescent="0.3">
      <c r="A256" s="51" t="s">
        <v>270</v>
      </c>
      <c r="B256" s="8" t="s">
        <v>309</v>
      </c>
      <c r="C256" s="99"/>
      <c r="D256" s="92"/>
      <c r="E256" s="119"/>
      <c r="F256" s="40"/>
      <c r="G256" s="40"/>
      <c r="H256" s="43"/>
      <c r="I256" s="65"/>
    </row>
    <row r="257" spans="1:9" x14ac:dyDescent="0.3">
      <c r="A257" s="51" t="s">
        <v>562</v>
      </c>
      <c r="B257" s="14" t="s">
        <v>310</v>
      </c>
      <c r="C257" s="100" t="s">
        <v>8</v>
      </c>
      <c r="D257" s="93"/>
      <c r="E257" s="111"/>
      <c r="F257" s="35"/>
      <c r="G257" s="35"/>
      <c r="H257" s="44"/>
      <c r="I257" s="153"/>
    </row>
    <row r="258" spans="1:9" x14ac:dyDescent="0.3">
      <c r="A258" s="51" t="s">
        <v>563</v>
      </c>
      <c r="B258" s="14" t="s">
        <v>311</v>
      </c>
      <c r="C258" s="100" t="s">
        <v>8</v>
      </c>
      <c r="D258" s="93"/>
      <c r="E258" s="111"/>
      <c r="F258" s="35"/>
      <c r="G258" s="35"/>
      <c r="H258" s="44"/>
      <c r="I258" s="153"/>
    </row>
    <row r="259" spans="1:9" ht="22.8" x14ac:dyDescent="0.3">
      <c r="A259" s="53" t="s">
        <v>272</v>
      </c>
      <c r="B259" s="11" t="s">
        <v>312</v>
      </c>
      <c r="C259" s="101" t="s">
        <v>97</v>
      </c>
      <c r="D259" s="93"/>
      <c r="E259" s="111"/>
      <c r="F259" s="35"/>
      <c r="G259" s="35"/>
      <c r="H259" s="44"/>
      <c r="I259" s="153"/>
    </row>
    <row r="260" spans="1:9" x14ac:dyDescent="0.3">
      <c r="A260" s="51" t="s">
        <v>275</v>
      </c>
      <c r="B260" s="8" t="s">
        <v>313</v>
      </c>
      <c r="C260" s="100" t="s">
        <v>8</v>
      </c>
      <c r="D260" s="93"/>
      <c r="E260" s="111"/>
      <c r="F260" s="35"/>
      <c r="G260" s="35"/>
      <c r="H260" s="44"/>
      <c r="I260" s="153"/>
    </row>
    <row r="261" spans="1:9" ht="22.8" x14ac:dyDescent="0.3">
      <c r="A261" s="53" t="s">
        <v>277</v>
      </c>
      <c r="B261" s="11" t="s">
        <v>314</v>
      </c>
      <c r="C261" s="101" t="s">
        <v>97</v>
      </c>
      <c r="D261" s="93"/>
      <c r="E261" s="111"/>
      <c r="F261" s="35"/>
      <c r="G261" s="35"/>
      <c r="H261" s="44"/>
      <c r="I261" s="153"/>
    </row>
    <row r="262" spans="1:9" x14ac:dyDescent="0.3">
      <c r="A262" s="51" t="s">
        <v>279</v>
      </c>
      <c r="B262" s="8" t="s">
        <v>315</v>
      </c>
      <c r="C262" s="100" t="s">
        <v>97</v>
      </c>
      <c r="D262" s="93"/>
      <c r="E262" s="111"/>
      <c r="F262" s="35"/>
      <c r="G262" s="35"/>
      <c r="H262" s="44"/>
      <c r="I262" s="153"/>
    </row>
    <row r="263" spans="1:9" x14ac:dyDescent="0.3">
      <c r="A263" s="56"/>
      <c r="C263" s="99"/>
      <c r="D263" s="92"/>
      <c r="E263" s="119"/>
      <c r="F263" s="40"/>
      <c r="G263" s="40"/>
      <c r="H263" s="43"/>
      <c r="I263" s="65"/>
    </row>
    <row r="264" spans="1:9" x14ac:dyDescent="0.3">
      <c r="A264" s="49" t="s">
        <v>284</v>
      </c>
      <c r="B264" s="12" t="s">
        <v>317</v>
      </c>
      <c r="C264" s="102"/>
      <c r="D264" s="94"/>
      <c r="E264" s="119"/>
      <c r="F264" s="40"/>
      <c r="G264" s="40"/>
      <c r="H264" s="43"/>
      <c r="I264" s="65"/>
    </row>
    <row r="265" spans="1:9" x14ac:dyDescent="0.3">
      <c r="A265" s="54"/>
      <c r="B265" s="10"/>
      <c r="C265" s="99"/>
      <c r="D265" s="92"/>
      <c r="E265" s="119"/>
      <c r="F265" s="40"/>
      <c r="G265" s="40"/>
      <c r="H265" s="43"/>
      <c r="I265" s="65"/>
    </row>
    <row r="266" spans="1:9" x14ac:dyDescent="0.3">
      <c r="A266" s="51" t="s">
        <v>286</v>
      </c>
      <c r="B266" s="8" t="s">
        <v>319</v>
      </c>
      <c r="C266" s="99"/>
      <c r="D266" s="92"/>
      <c r="E266" s="119"/>
      <c r="F266" s="40"/>
      <c r="G266" s="40"/>
      <c r="H266" s="43"/>
      <c r="I266" s="65"/>
    </row>
    <row r="267" spans="1:9" x14ac:dyDescent="0.3">
      <c r="A267" s="51" t="s">
        <v>564</v>
      </c>
      <c r="B267" s="14" t="s">
        <v>321</v>
      </c>
      <c r="C267" s="100" t="s">
        <v>400</v>
      </c>
      <c r="D267" s="93"/>
      <c r="E267" s="111"/>
      <c r="F267" s="35"/>
      <c r="G267" s="35"/>
      <c r="H267" s="44"/>
      <c r="I267" s="153"/>
    </row>
    <row r="268" spans="1:9" x14ac:dyDescent="0.3">
      <c r="A268" s="51" t="s">
        <v>565</v>
      </c>
      <c r="B268" s="14" t="s">
        <v>323</v>
      </c>
      <c r="C268" s="100" t="s">
        <v>400</v>
      </c>
      <c r="D268" s="93"/>
      <c r="E268" s="111"/>
      <c r="F268" s="35"/>
      <c r="G268" s="35"/>
      <c r="H268" s="44"/>
      <c r="I268" s="153"/>
    </row>
    <row r="269" spans="1:9" x14ac:dyDescent="0.3">
      <c r="A269" s="51" t="s">
        <v>288</v>
      </c>
      <c r="B269" s="8" t="s">
        <v>325</v>
      </c>
      <c r="C269" s="100" t="s">
        <v>8</v>
      </c>
      <c r="D269" s="93"/>
      <c r="E269" s="111"/>
      <c r="F269" s="35"/>
      <c r="G269" s="35"/>
      <c r="H269" s="44"/>
      <c r="I269" s="153"/>
    </row>
    <row r="270" spans="1:9" x14ac:dyDescent="0.3">
      <c r="A270" s="51" t="s">
        <v>290</v>
      </c>
      <c r="B270" s="8" t="s">
        <v>327</v>
      </c>
      <c r="C270" s="100" t="s">
        <v>8</v>
      </c>
      <c r="D270" s="93"/>
      <c r="E270" s="111"/>
      <c r="F270" s="35"/>
      <c r="G270" s="35"/>
      <c r="H270" s="44"/>
      <c r="I270" s="153"/>
    </row>
    <row r="271" spans="1:9" x14ac:dyDescent="0.3">
      <c r="A271" s="51" t="s">
        <v>292</v>
      </c>
      <c r="B271" s="8" t="s">
        <v>329</v>
      </c>
      <c r="C271" s="100" t="s">
        <v>8</v>
      </c>
      <c r="D271" s="93"/>
      <c r="E271" s="111"/>
      <c r="F271" s="35"/>
      <c r="G271" s="35"/>
      <c r="H271" s="44"/>
      <c r="I271" s="153"/>
    </row>
    <row r="272" spans="1:9" x14ac:dyDescent="0.3">
      <c r="A272" s="51" t="s">
        <v>294</v>
      </c>
      <c r="B272" s="8" t="s">
        <v>331</v>
      </c>
      <c r="C272" s="100" t="s">
        <v>97</v>
      </c>
      <c r="D272" s="93"/>
      <c r="E272" s="111"/>
      <c r="F272" s="35"/>
      <c r="G272" s="35"/>
      <c r="H272" s="44"/>
      <c r="I272" s="153"/>
    </row>
    <row r="273" spans="1:9" x14ac:dyDescent="0.3">
      <c r="A273" s="51" t="s">
        <v>296</v>
      </c>
      <c r="B273" s="8" t="s">
        <v>333</v>
      </c>
      <c r="C273" s="100" t="s">
        <v>97</v>
      </c>
      <c r="D273" s="93"/>
      <c r="E273" s="111"/>
      <c r="F273" s="35"/>
      <c r="G273" s="35"/>
      <c r="H273" s="44"/>
      <c r="I273" s="153"/>
    </row>
    <row r="274" spans="1:9" x14ac:dyDescent="0.3">
      <c r="A274" s="51" t="s">
        <v>298</v>
      </c>
      <c r="B274" s="8" t="s">
        <v>335</v>
      </c>
      <c r="C274" s="99"/>
      <c r="D274" s="92"/>
      <c r="E274" s="119"/>
      <c r="F274" s="40"/>
      <c r="G274" s="40"/>
      <c r="H274" s="43"/>
      <c r="I274" s="65"/>
    </row>
    <row r="275" spans="1:9" ht="22.8" x14ac:dyDescent="0.3">
      <c r="A275" s="53" t="s">
        <v>300</v>
      </c>
      <c r="B275" s="11" t="s">
        <v>337</v>
      </c>
      <c r="C275" s="103"/>
      <c r="D275" s="92"/>
      <c r="E275" s="119"/>
      <c r="F275" s="40"/>
      <c r="G275" s="40"/>
      <c r="H275" s="43"/>
      <c r="I275" s="65"/>
    </row>
    <row r="276" spans="1:9" x14ac:dyDescent="0.3">
      <c r="A276" s="51" t="s">
        <v>566</v>
      </c>
      <c r="B276" s="14" t="s">
        <v>321</v>
      </c>
      <c r="C276" s="100" t="s">
        <v>400</v>
      </c>
      <c r="D276" s="93"/>
      <c r="E276" s="111"/>
      <c r="F276" s="35"/>
      <c r="G276" s="35"/>
      <c r="H276" s="44"/>
      <c r="I276" s="153"/>
    </row>
    <row r="277" spans="1:9" x14ac:dyDescent="0.3">
      <c r="A277" s="51" t="s">
        <v>567</v>
      </c>
      <c r="B277" s="14" t="s">
        <v>323</v>
      </c>
      <c r="C277" s="100" t="s">
        <v>400</v>
      </c>
      <c r="D277" s="93"/>
      <c r="E277" s="111"/>
      <c r="F277" s="35"/>
      <c r="G277" s="35"/>
      <c r="H277" s="44"/>
      <c r="I277" s="153"/>
    </row>
    <row r="278" spans="1:9" x14ac:dyDescent="0.3">
      <c r="A278" s="51" t="s">
        <v>568</v>
      </c>
      <c r="B278" s="14" t="s">
        <v>338</v>
      </c>
      <c r="C278" s="100" t="s">
        <v>400</v>
      </c>
      <c r="D278" s="93"/>
      <c r="E278" s="111"/>
      <c r="F278" s="35"/>
      <c r="G278" s="35"/>
      <c r="H278" s="44"/>
      <c r="I278" s="153"/>
    </row>
    <row r="279" spans="1:9" x14ac:dyDescent="0.3">
      <c r="A279" s="51" t="s">
        <v>302</v>
      </c>
      <c r="B279" s="8" t="s">
        <v>340</v>
      </c>
      <c r="C279" s="99"/>
      <c r="D279" s="92"/>
      <c r="E279" s="119"/>
      <c r="F279" s="40"/>
      <c r="G279" s="40"/>
      <c r="H279" s="43"/>
      <c r="I279" s="65"/>
    </row>
    <row r="280" spans="1:9" x14ac:dyDescent="0.3">
      <c r="A280" s="51" t="s">
        <v>569</v>
      </c>
      <c r="B280" s="14" t="s">
        <v>321</v>
      </c>
      <c r="C280" s="100" t="s">
        <v>97</v>
      </c>
      <c r="D280" s="93"/>
      <c r="E280" s="111"/>
      <c r="F280" s="35"/>
      <c r="G280" s="35"/>
      <c r="H280" s="44"/>
      <c r="I280" s="153"/>
    </row>
    <row r="281" spans="1:9" x14ac:dyDescent="0.3">
      <c r="A281" s="51" t="s">
        <v>570</v>
      </c>
      <c r="B281" s="14" t="s">
        <v>323</v>
      </c>
      <c r="C281" s="100" t="s">
        <v>97</v>
      </c>
      <c r="D281" s="93"/>
      <c r="E281" s="111"/>
      <c r="F281" s="35"/>
      <c r="G281" s="35"/>
      <c r="H281" s="44"/>
      <c r="I281" s="153"/>
    </row>
    <row r="282" spans="1:9" x14ac:dyDescent="0.3">
      <c r="A282" s="51" t="s">
        <v>303</v>
      </c>
      <c r="B282" s="8" t="s">
        <v>342</v>
      </c>
      <c r="C282" s="100" t="s">
        <v>97</v>
      </c>
      <c r="D282" s="93"/>
      <c r="E282" s="111"/>
      <c r="F282" s="35"/>
      <c r="G282" s="35"/>
      <c r="H282" s="44"/>
      <c r="I282" s="153"/>
    </row>
    <row r="283" spans="1:9" x14ac:dyDescent="0.3">
      <c r="A283" s="51" t="s">
        <v>304</v>
      </c>
      <c r="B283" s="8" t="s">
        <v>343</v>
      </c>
      <c r="C283" s="100" t="s">
        <v>400</v>
      </c>
      <c r="D283" s="93"/>
      <c r="E283" s="111"/>
      <c r="F283" s="35"/>
      <c r="G283" s="35"/>
      <c r="H283" s="44"/>
      <c r="I283" s="153"/>
    </row>
    <row r="284" spans="1:9" x14ac:dyDescent="0.3">
      <c r="A284" s="51" t="s">
        <v>306</v>
      </c>
      <c r="B284" s="8" t="s">
        <v>344</v>
      </c>
      <c r="C284" s="100" t="s">
        <v>8</v>
      </c>
      <c r="D284" s="93"/>
      <c r="E284" s="111"/>
      <c r="F284" s="35"/>
      <c r="G284" s="35"/>
      <c r="H284" s="44"/>
      <c r="I284" s="153"/>
    </row>
    <row r="285" spans="1:9" x14ac:dyDescent="0.3">
      <c r="A285" s="50"/>
      <c r="B285" s="7"/>
      <c r="C285" s="99"/>
      <c r="D285" s="92"/>
      <c r="E285" s="119"/>
      <c r="F285" s="40"/>
      <c r="G285" s="40"/>
      <c r="H285" s="43"/>
      <c r="I285" s="65"/>
    </row>
    <row r="286" spans="1:9" x14ac:dyDescent="0.3">
      <c r="A286" s="49" t="s">
        <v>316</v>
      </c>
      <c r="B286" s="12" t="s">
        <v>346</v>
      </c>
      <c r="C286" s="102"/>
      <c r="D286" s="94"/>
      <c r="E286" s="119"/>
      <c r="F286" s="40"/>
      <c r="G286" s="40"/>
      <c r="H286" s="43"/>
      <c r="I286" s="65"/>
    </row>
    <row r="287" spans="1:9" x14ac:dyDescent="0.3">
      <c r="A287" s="50"/>
      <c r="B287" s="7"/>
      <c r="C287" s="99"/>
      <c r="D287" s="92"/>
      <c r="E287" s="119"/>
      <c r="F287" s="40"/>
      <c r="G287" s="40"/>
      <c r="H287" s="43"/>
      <c r="I287" s="65"/>
    </row>
    <row r="288" spans="1:9" ht="22.8" x14ac:dyDescent="0.3">
      <c r="A288" s="51" t="s">
        <v>318</v>
      </c>
      <c r="B288" s="8" t="s">
        <v>348</v>
      </c>
      <c r="C288" s="99"/>
      <c r="D288" s="92"/>
      <c r="E288" s="119"/>
      <c r="F288" s="40"/>
      <c r="G288" s="40"/>
      <c r="H288" s="43"/>
      <c r="I288" s="65"/>
    </row>
    <row r="289" spans="1:9" x14ac:dyDescent="0.3">
      <c r="A289" s="51" t="s">
        <v>320</v>
      </c>
      <c r="B289" s="14" t="s">
        <v>349</v>
      </c>
      <c r="C289" s="100" t="s">
        <v>400</v>
      </c>
      <c r="D289" s="93"/>
      <c r="E289" s="111"/>
      <c r="F289" s="35"/>
      <c r="G289" s="35"/>
      <c r="H289" s="44"/>
      <c r="I289" s="153"/>
    </row>
    <row r="290" spans="1:9" x14ac:dyDescent="0.3">
      <c r="A290" s="51" t="s">
        <v>322</v>
      </c>
      <c r="B290" s="14" t="s">
        <v>350</v>
      </c>
      <c r="C290" s="100" t="s">
        <v>400</v>
      </c>
      <c r="D290" s="93"/>
      <c r="E290" s="111"/>
      <c r="F290" s="35"/>
      <c r="G290" s="35"/>
      <c r="H290" s="44"/>
      <c r="I290" s="153"/>
    </row>
    <row r="291" spans="1:9" x14ac:dyDescent="0.3">
      <c r="A291" s="51" t="s">
        <v>571</v>
      </c>
      <c r="B291" s="14" t="s">
        <v>351</v>
      </c>
      <c r="C291" s="100" t="s">
        <v>400</v>
      </c>
      <c r="D291" s="93"/>
      <c r="E291" s="111"/>
      <c r="F291" s="35"/>
      <c r="G291" s="35"/>
      <c r="H291" s="44"/>
      <c r="I291" s="153"/>
    </row>
    <row r="292" spans="1:9" x14ac:dyDescent="0.3">
      <c r="A292" s="51" t="s">
        <v>572</v>
      </c>
      <c r="B292" s="14" t="s">
        <v>352</v>
      </c>
      <c r="C292" s="100" t="s">
        <v>400</v>
      </c>
      <c r="D292" s="93"/>
      <c r="E292" s="111"/>
      <c r="F292" s="35"/>
      <c r="G292" s="35"/>
      <c r="H292" s="44"/>
      <c r="I292" s="153"/>
    </row>
    <row r="293" spans="1:9" x14ac:dyDescent="0.3">
      <c r="A293" s="51" t="s">
        <v>573</v>
      </c>
      <c r="B293" s="14" t="s">
        <v>353</v>
      </c>
      <c r="C293" s="100" t="s">
        <v>400</v>
      </c>
      <c r="D293" s="93"/>
      <c r="E293" s="111"/>
      <c r="F293" s="35"/>
      <c r="G293" s="35"/>
      <c r="H293" s="44"/>
      <c r="I293" s="153"/>
    </row>
    <row r="294" spans="1:9" ht="22.8" x14ac:dyDescent="0.3">
      <c r="A294" s="53" t="s">
        <v>324</v>
      </c>
      <c r="B294" s="11" t="s">
        <v>355</v>
      </c>
      <c r="C294" s="101" t="s">
        <v>8</v>
      </c>
      <c r="D294" s="93"/>
      <c r="E294" s="111"/>
      <c r="F294" s="35"/>
      <c r="G294" s="35"/>
      <c r="H294" s="44"/>
      <c r="I294" s="153"/>
    </row>
    <row r="295" spans="1:9" x14ac:dyDescent="0.3">
      <c r="A295" s="53" t="s">
        <v>326</v>
      </c>
      <c r="B295" s="8" t="s">
        <v>357</v>
      </c>
      <c r="C295" s="99"/>
      <c r="D295" s="92"/>
      <c r="E295" s="119"/>
      <c r="F295" s="40"/>
      <c r="G295" s="40"/>
      <c r="H295" s="43"/>
      <c r="I295" s="65"/>
    </row>
    <row r="296" spans="1:9" x14ac:dyDescent="0.3">
      <c r="A296" s="51" t="s">
        <v>574</v>
      </c>
      <c r="B296" s="14" t="s">
        <v>358</v>
      </c>
      <c r="C296" s="100" t="s">
        <v>97</v>
      </c>
      <c r="D296" s="93"/>
      <c r="E296" s="111"/>
      <c r="F296" s="35"/>
      <c r="G296" s="35"/>
      <c r="H296" s="44"/>
      <c r="I296" s="153"/>
    </row>
    <row r="297" spans="1:9" x14ac:dyDescent="0.3">
      <c r="A297" s="51" t="s">
        <v>575</v>
      </c>
      <c r="B297" s="14" t="s">
        <v>359</v>
      </c>
      <c r="C297" s="100" t="s">
        <v>97</v>
      </c>
      <c r="D297" s="93"/>
      <c r="E297" s="111"/>
      <c r="F297" s="35"/>
      <c r="G297" s="35"/>
      <c r="H297" s="44"/>
      <c r="I297" s="153"/>
    </row>
    <row r="298" spans="1:9" x14ac:dyDescent="0.3">
      <c r="A298" s="51" t="s">
        <v>328</v>
      </c>
      <c r="B298" s="8" t="s">
        <v>360</v>
      </c>
      <c r="C298" s="100" t="s">
        <v>8</v>
      </c>
      <c r="D298" s="93"/>
      <c r="E298" s="111"/>
      <c r="F298" s="35"/>
      <c r="G298" s="35"/>
      <c r="H298" s="44"/>
      <c r="I298" s="153"/>
    </row>
    <row r="299" spans="1:9" x14ac:dyDescent="0.3">
      <c r="A299" s="51" t="s">
        <v>330</v>
      </c>
      <c r="B299" s="8" t="s">
        <v>361</v>
      </c>
      <c r="C299" s="100" t="s">
        <v>8</v>
      </c>
      <c r="D299" s="93"/>
      <c r="E299" s="111"/>
      <c r="F299" s="35"/>
      <c r="G299" s="35"/>
      <c r="H299" s="44"/>
      <c r="I299" s="153"/>
    </row>
    <row r="300" spans="1:9" x14ac:dyDescent="0.3">
      <c r="A300" s="55" t="s">
        <v>332</v>
      </c>
      <c r="B300" s="9" t="s">
        <v>362</v>
      </c>
      <c r="C300" s="100" t="s">
        <v>97</v>
      </c>
      <c r="D300" s="93"/>
      <c r="E300" s="111"/>
      <c r="F300" s="35"/>
      <c r="G300" s="35"/>
      <c r="H300" s="44"/>
      <c r="I300" s="153"/>
    </row>
    <row r="301" spans="1:9" x14ac:dyDescent="0.3">
      <c r="A301" s="54" t="s">
        <v>334</v>
      </c>
      <c r="B301" s="10" t="s">
        <v>281</v>
      </c>
      <c r="C301" s="100" t="s">
        <v>97</v>
      </c>
      <c r="D301" s="93"/>
      <c r="E301" s="111"/>
      <c r="F301" s="35"/>
      <c r="G301" s="35"/>
      <c r="H301" s="44"/>
      <c r="I301" s="153"/>
    </row>
    <row r="302" spans="1:9" x14ac:dyDescent="0.3">
      <c r="A302" s="51" t="s">
        <v>336</v>
      </c>
      <c r="B302" s="8" t="s">
        <v>333</v>
      </c>
      <c r="C302" s="100" t="s">
        <v>97</v>
      </c>
      <c r="D302" s="93"/>
      <c r="E302" s="111"/>
      <c r="F302" s="35"/>
      <c r="G302" s="35"/>
      <c r="H302" s="44"/>
      <c r="I302" s="153"/>
    </row>
    <row r="303" spans="1:9" x14ac:dyDescent="0.3">
      <c r="A303" s="51" t="s">
        <v>576</v>
      </c>
      <c r="B303" s="8" t="s">
        <v>363</v>
      </c>
      <c r="C303" s="100" t="s">
        <v>8</v>
      </c>
      <c r="D303" s="93"/>
      <c r="E303" s="111"/>
      <c r="F303" s="35"/>
      <c r="G303" s="35"/>
      <c r="H303" s="44"/>
      <c r="I303" s="153"/>
    </row>
    <row r="304" spans="1:9" x14ac:dyDescent="0.3">
      <c r="A304" s="51" t="s">
        <v>339</v>
      </c>
      <c r="B304" s="8" t="s">
        <v>364</v>
      </c>
      <c r="C304" s="100" t="s">
        <v>8</v>
      </c>
      <c r="D304" s="93"/>
      <c r="E304" s="111"/>
      <c r="F304" s="35"/>
      <c r="G304" s="35"/>
      <c r="H304" s="44"/>
      <c r="I304" s="153"/>
    </row>
    <row r="305" spans="1:9" x14ac:dyDescent="0.3">
      <c r="A305" s="51" t="s">
        <v>341</v>
      </c>
      <c r="B305" s="8" t="s">
        <v>365</v>
      </c>
      <c r="C305" s="100" t="s">
        <v>8</v>
      </c>
      <c r="D305" s="93"/>
      <c r="E305" s="111"/>
      <c r="F305" s="35"/>
      <c r="G305" s="35"/>
      <c r="H305" s="44"/>
      <c r="I305" s="153"/>
    </row>
    <row r="306" spans="1:9" x14ac:dyDescent="0.3">
      <c r="A306" s="50"/>
      <c r="B306" s="7"/>
      <c r="C306" s="99"/>
      <c r="D306" s="92"/>
      <c r="E306" s="119"/>
      <c r="F306" s="40"/>
      <c r="G306" s="40"/>
      <c r="H306" s="43"/>
      <c r="I306" s="65"/>
    </row>
    <row r="307" spans="1:9" x14ac:dyDescent="0.3">
      <c r="A307" s="49" t="s">
        <v>345</v>
      </c>
      <c r="B307" s="12" t="s">
        <v>367</v>
      </c>
      <c r="C307" s="99"/>
      <c r="D307" s="92"/>
      <c r="E307" s="119"/>
      <c r="F307" s="40"/>
      <c r="G307" s="40"/>
      <c r="H307" s="43"/>
      <c r="I307" s="65"/>
    </row>
    <row r="308" spans="1:9" x14ac:dyDescent="0.3">
      <c r="A308" s="50"/>
      <c r="B308" s="7"/>
      <c r="C308" s="99"/>
      <c r="D308" s="92"/>
      <c r="E308" s="119"/>
      <c r="F308" s="40"/>
      <c r="G308" s="40"/>
      <c r="H308" s="43"/>
      <c r="I308" s="65"/>
    </row>
    <row r="309" spans="1:9" x14ac:dyDescent="0.3">
      <c r="A309" s="51" t="s">
        <v>347</v>
      </c>
      <c r="B309" s="8" t="s">
        <v>369</v>
      </c>
      <c r="C309" s="100" t="s">
        <v>97</v>
      </c>
      <c r="D309" s="93"/>
      <c r="E309" s="111"/>
      <c r="F309" s="35"/>
      <c r="G309" s="35"/>
      <c r="H309" s="44"/>
      <c r="I309" s="153"/>
    </row>
    <row r="310" spans="1:9" x14ac:dyDescent="0.3">
      <c r="A310" s="51" t="s">
        <v>354</v>
      </c>
      <c r="B310" s="8" t="s">
        <v>371</v>
      </c>
      <c r="C310" s="100" t="s">
        <v>97</v>
      </c>
      <c r="D310" s="93"/>
      <c r="E310" s="111"/>
      <c r="F310" s="35"/>
      <c r="G310" s="35"/>
      <c r="H310" s="44"/>
      <c r="I310" s="153"/>
    </row>
    <row r="311" spans="1:9" x14ac:dyDescent="0.3">
      <c r="A311" s="51" t="s">
        <v>356</v>
      </c>
      <c r="B311" s="8" t="s">
        <v>373</v>
      </c>
      <c r="C311" s="100" t="s">
        <v>97</v>
      </c>
      <c r="D311" s="93"/>
      <c r="E311" s="111"/>
      <c r="F311" s="35"/>
      <c r="G311" s="35"/>
      <c r="H311" s="44"/>
      <c r="I311" s="153"/>
    </row>
    <row r="312" spans="1:9" x14ac:dyDescent="0.3">
      <c r="A312" s="50"/>
      <c r="B312" s="7"/>
      <c r="C312" s="99"/>
      <c r="D312" s="92"/>
      <c r="E312" s="119"/>
      <c r="F312" s="40"/>
      <c r="G312" s="40"/>
      <c r="H312" s="43"/>
      <c r="I312" s="65"/>
    </row>
    <row r="313" spans="1:9" x14ac:dyDescent="0.3">
      <c r="A313" s="49" t="s">
        <v>366</v>
      </c>
      <c r="B313" s="12" t="s">
        <v>375</v>
      </c>
      <c r="C313" s="102"/>
      <c r="D313" s="94"/>
      <c r="E313" s="119"/>
      <c r="F313" s="40"/>
      <c r="G313" s="40"/>
      <c r="H313" s="43"/>
      <c r="I313" s="65"/>
    </row>
    <row r="314" spans="1:9" x14ac:dyDescent="0.3">
      <c r="A314" s="50"/>
      <c r="B314" s="7"/>
      <c r="C314" s="99"/>
      <c r="D314" s="92"/>
      <c r="E314" s="119"/>
      <c r="F314" s="40"/>
      <c r="G314" s="40"/>
      <c r="H314" s="43"/>
      <c r="I314" s="65"/>
    </row>
    <row r="315" spans="1:9" x14ac:dyDescent="0.3">
      <c r="A315" s="51" t="s">
        <v>368</v>
      </c>
      <c r="B315" s="8" t="s">
        <v>377</v>
      </c>
      <c r="C315" s="100" t="s">
        <v>400</v>
      </c>
      <c r="D315" s="93"/>
      <c r="E315" s="111"/>
      <c r="F315" s="35"/>
      <c r="G315" s="35"/>
      <c r="H315" s="44"/>
      <c r="I315" s="153"/>
    </row>
    <row r="316" spans="1:9" ht="22.8" x14ac:dyDescent="0.3">
      <c r="A316" s="51" t="s">
        <v>370</v>
      </c>
      <c r="B316" s="8" t="s">
        <v>379</v>
      </c>
      <c r="C316" s="100" t="s">
        <v>400</v>
      </c>
      <c r="D316" s="93"/>
      <c r="E316" s="111"/>
      <c r="F316" s="35"/>
      <c r="G316" s="35"/>
      <c r="H316" s="44"/>
      <c r="I316" s="153"/>
    </row>
    <row r="317" spans="1:9" x14ac:dyDescent="0.3">
      <c r="A317" s="51" t="s">
        <v>372</v>
      </c>
      <c r="B317" s="8" t="s">
        <v>381</v>
      </c>
      <c r="C317" s="100" t="s">
        <v>8</v>
      </c>
      <c r="D317" s="93"/>
      <c r="E317" s="111"/>
      <c r="F317" s="35"/>
      <c r="G317" s="35"/>
      <c r="H317" s="44"/>
      <c r="I317" s="153"/>
    </row>
    <row r="318" spans="1:9" x14ac:dyDescent="0.3">
      <c r="A318" s="51" t="s">
        <v>579</v>
      </c>
      <c r="B318" s="8" t="s">
        <v>383</v>
      </c>
      <c r="C318" s="100" t="s">
        <v>8</v>
      </c>
      <c r="D318" s="93"/>
      <c r="E318" s="111"/>
      <c r="F318" s="35"/>
      <c r="G318" s="35"/>
      <c r="H318" s="44"/>
      <c r="I318" s="153"/>
    </row>
    <row r="319" spans="1:9" x14ac:dyDescent="0.3">
      <c r="A319" s="51" t="s">
        <v>580</v>
      </c>
      <c r="B319" s="8" t="s">
        <v>385</v>
      </c>
      <c r="C319" s="100" t="s">
        <v>8</v>
      </c>
      <c r="D319" s="93"/>
      <c r="E319" s="111"/>
      <c r="F319" s="35"/>
      <c r="G319" s="35"/>
      <c r="H319" s="44"/>
      <c r="I319" s="153"/>
    </row>
    <row r="320" spans="1:9" x14ac:dyDescent="0.3">
      <c r="A320" s="51" t="s">
        <v>581</v>
      </c>
      <c r="B320" s="8" t="s">
        <v>387</v>
      </c>
      <c r="C320" s="100" t="s">
        <v>8</v>
      </c>
      <c r="D320" s="93"/>
      <c r="E320" s="111"/>
      <c r="F320" s="35"/>
      <c r="G320" s="35"/>
      <c r="H320" s="44"/>
      <c r="I320" s="153"/>
    </row>
    <row r="321" spans="1:9" x14ac:dyDescent="0.3">
      <c r="A321" s="51" t="s">
        <v>582</v>
      </c>
      <c r="B321" s="8" t="s">
        <v>389</v>
      </c>
      <c r="C321" s="100" t="s">
        <v>8</v>
      </c>
      <c r="D321" s="93"/>
      <c r="E321" s="111"/>
      <c r="F321" s="35"/>
      <c r="G321" s="35"/>
      <c r="H321" s="44"/>
      <c r="I321" s="153"/>
    </row>
    <row r="322" spans="1:9" x14ac:dyDescent="0.3">
      <c r="A322" s="51" t="s">
        <v>583</v>
      </c>
      <c r="B322" s="8" t="s">
        <v>427</v>
      </c>
      <c r="C322" s="100" t="s">
        <v>97</v>
      </c>
      <c r="D322" s="93"/>
      <c r="E322" s="111"/>
      <c r="F322" s="35"/>
      <c r="G322" s="35"/>
      <c r="H322" s="44"/>
      <c r="I322" s="153"/>
    </row>
    <row r="323" spans="1:9" x14ac:dyDescent="0.3">
      <c r="A323" s="51" t="s">
        <v>584</v>
      </c>
      <c r="B323" s="8" t="s">
        <v>585</v>
      </c>
      <c r="C323" s="99"/>
      <c r="D323" s="92"/>
      <c r="E323" s="119"/>
      <c r="F323" s="40"/>
      <c r="G323" s="40"/>
      <c r="H323" s="43"/>
      <c r="I323" s="65"/>
    </row>
    <row r="324" spans="1:9" x14ac:dyDescent="0.3">
      <c r="A324" s="53" t="s">
        <v>586</v>
      </c>
      <c r="B324" s="28" t="s">
        <v>391</v>
      </c>
      <c r="C324" s="101" t="s">
        <v>79</v>
      </c>
      <c r="D324" s="93"/>
      <c r="E324" s="111"/>
      <c r="F324" s="35"/>
      <c r="G324" s="35"/>
      <c r="H324" s="44"/>
      <c r="I324" s="153"/>
    </row>
    <row r="325" spans="1:9" x14ac:dyDescent="0.3">
      <c r="A325" s="53" t="s">
        <v>587</v>
      </c>
      <c r="B325" s="28" t="s">
        <v>392</v>
      </c>
      <c r="C325" s="101" t="s">
        <v>79</v>
      </c>
      <c r="D325" s="93"/>
      <c r="E325" s="111"/>
      <c r="F325" s="35"/>
      <c r="G325" s="35"/>
      <c r="H325" s="44"/>
      <c r="I325" s="153"/>
    </row>
    <row r="326" spans="1:9" x14ac:dyDescent="0.3">
      <c r="A326" s="53" t="s">
        <v>588</v>
      </c>
      <c r="B326" s="28" t="s">
        <v>393</v>
      </c>
      <c r="C326" s="101" t="s">
        <v>79</v>
      </c>
      <c r="D326" s="93"/>
      <c r="E326" s="111"/>
      <c r="F326" s="35"/>
      <c r="G326" s="35"/>
      <c r="H326" s="44"/>
      <c r="I326" s="153"/>
    </row>
    <row r="327" spans="1:9" x14ac:dyDescent="0.3">
      <c r="A327" s="50"/>
      <c r="B327" s="7"/>
      <c r="C327" s="99"/>
      <c r="D327" s="92"/>
      <c r="E327" s="119"/>
      <c r="F327" s="40"/>
      <c r="G327" s="40"/>
      <c r="H327" s="43"/>
      <c r="I327" s="65"/>
    </row>
    <row r="328" spans="1:9" x14ac:dyDescent="0.3">
      <c r="A328" s="49" t="s">
        <v>374</v>
      </c>
      <c r="B328" s="12" t="s">
        <v>394</v>
      </c>
      <c r="C328" s="102"/>
      <c r="D328" s="94"/>
      <c r="E328" s="119"/>
      <c r="F328" s="40"/>
      <c r="G328" s="40"/>
      <c r="H328" s="43"/>
      <c r="I328" s="65"/>
    </row>
    <row r="329" spans="1:9" x14ac:dyDescent="0.3">
      <c r="A329" s="50"/>
      <c r="B329" s="7"/>
      <c r="C329" s="99"/>
      <c r="D329" s="92"/>
      <c r="E329" s="119"/>
      <c r="F329" s="40"/>
      <c r="G329" s="40"/>
      <c r="H329" s="43"/>
      <c r="I329" s="65"/>
    </row>
    <row r="330" spans="1:9" x14ac:dyDescent="0.3">
      <c r="A330" s="51" t="s">
        <v>376</v>
      </c>
      <c r="B330" s="8" t="s">
        <v>396</v>
      </c>
      <c r="C330" s="100" t="s">
        <v>400</v>
      </c>
      <c r="D330" s="93"/>
      <c r="E330" s="111"/>
      <c r="F330" s="35"/>
      <c r="G330" s="35"/>
      <c r="H330" s="44"/>
      <c r="I330" s="153"/>
    </row>
    <row r="331" spans="1:9" x14ac:dyDescent="0.3">
      <c r="A331" s="51" t="s">
        <v>378</v>
      </c>
      <c r="B331" s="8" t="s">
        <v>381</v>
      </c>
      <c r="C331" s="100" t="s">
        <v>8</v>
      </c>
      <c r="D331" s="93"/>
      <c r="E331" s="111"/>
      <c r="F331" s="35"/>
      <c r="G331" s="35"/>
      <c r="H331" s="44"/>
      <c r="I331" s="153"/>
    </row>
    <row r="332" spans="1:9" x14ac:dyDescent="0.3">
      <c r="A332" s="51" t="s">
        <v>380</v>
      </c>
      <c r="B332" s="8" t="s">
        <v>383</v>
      </c>
      <c r="C332" s="100" t="s">
        <v>8</v>
      </c>
      <c r="D332" s="93"/>
      <c r="E332" s="111"/>
      <c r="F332" s="35"/>
      <c r="G332" s="35"/>
      <c r="H332" s="44"/>
      <c r="I332" s="153"/>
    </row>
    <row r="333" spans="1:9" x14ac:dyDescent="0.3">
      <c r="A333" s="51" t="s">
        <v>382</v>
      </c>
      <c r="B333" s="8" t="s">
        <v>385</v>
      </c>
      <c r="C333" s="100" t="s">
        <v>8</v>
      </c>
      <c r="D333" s="93"/>
      <c r="E333" s="111"/>
      <c r="F333" s="35"/>
      <c r="G333" s="35"/>
      <c r="H333" s="44"/>
      <c r="I333" s="153"/>
    </row>
    <row r="334" spans="1:9" x14ac:dyDescent="0.3">
      <c r="A334" s="51" t="s">
        <v>384</v>
      </c>
      <c r="B334" s="8" t="s">
        <v>387</v>
      </c>
      <c r="C334" s="100" t="s">
        <v>8</v>
      </c>
      <c r="D334" s="93"/>
      <c r="E334" s="111"/>
      <c r="F334" s="35"/>
      <c r="G334" s="35"/>
      <c r="H334" s="44"/>
      <c r="I334" s="153"/>
    </row>
    <row r="335" spans="1:9" x14ac:dyDescent="0.3">
      <c r="A335" s="51" t="s">
        <v>386</v>
      </c>
      <c r="B335" s="8" t="s">
        <v>389</v>
      </c>
      <c r="C335" s="100" t="s">
        <v>8</v>
      </c>
      <c r="D335" s="93"/>
      <c r="E335" s="111"/>
      <c r="F335" s="35"/>
      <c r="G335" s="35"/>
      <c r="H335" s="44"/>
      <c r="I335" s="153"/>
    </row>
    <row r="336" spans="1:9" x14ac:dyDescent="0.3">
      <c r="A336" s="51" t="s">
        <v>388</v>
      </c>
      <c r="B336" s="8" t="s">
        <v>427</v>
      </c>
      <c r="C336" s="100" t="s">
        <v>97</v>
      </c>
      <c r="D336" s="93"/>
      <c r="E336" s="111"/>
      <c r="F336" s="35"/>
      <c r="G336" s="35"/>
      <c r="H336" s="44"/>
      <c r="I336" s="153"/>
    </row>
    <row r="337" spans="1:16" x14ac:dyDescent="0.3">
      <c r="A337" s="51" t="s">
        <v>390</v>
      </c>
      <c r="B337" s="8" t="s">
        <v>589</v>
      </c>
      <c r="C337" s="99"/>
      <c r="D337" s="92"/>
      <c r="E337" s="119"/>
      <c r="F337" s="40"/>
      <c r="G337" s="40"/>
      <c r="H337" s="43"/>
      <c r="I337" s="65"/>
    </row>
    <row r="338" spans="1:16" x14ac:dyDescent="0.3">
      <c r="A338" s="53" t="s">
        <v>590</v>
      </c>
      <c r="B338" s="28" t="s">
        <v>391</v>
      </c>
      <c r="C338" s="104" t="s">
        <v>79</v>
      </c>
      <c r="D338" s="95"/>
      <c r="E338" s="111"/>
      <c r="F338" s="45"/>
      <c r="G338" s="45"/>
      <c r="H338" s="46"/>
      <c r="I338" s="153"/>
    </row>
    <row r="339" spans="1:16" x14ac:dyDescent="0.3">
      <c r="A339" s="53" t="s">
        <v>591</v>
      </c>
      <c r="B339" s="28" t="s">
        <v>392</v>
      </c>
      <c r="C339" s="101" t="s">
        <v>79</v>
      </c>
      <c r="D339" s="93"/>
      <c r="E339" s="111"/>
      <c r="F339" s="35"/>
      <c r="G339" s="35"/>
      <c r="H339" s="44"/>
      <c r="I339" s="153"/>
    </row>
    <row r="340" spans="1:16" x14ac:dyDescent="0.3">
      <c r="A340" s="53" t="s">
        <v>592</v>
      </c>
      <c r="B340" s="28" t="s">
        <v>399</v>
      </c>
      <c r="C340" s="101" t="s">
        <v>79</v>
      </c>
      <c r="D340" s="93"/>
      <c r="E340" s="111"/>
      <c r="F340" s="35"/>
      <c r="G340" s="35"/>
      <c r="H340" s="44"/>
      <c r="I340" s="153"/>
    </row>
    <row r="341" spans="1:16" x14ac:dyDescent="0.3">
      <c r="A341" s="52"/>
      <c r="B341" s="29"/>
      <c r="C341" s="103"/>
      <c r="D341" s="92"/>
      <c r="E341" s="119"/>
      <c r="F341" s="40"/>
      <c r="G341" s="40"/>
      <c r="H341" s="43"/>
      <c r="I341" s="65"/>
    </row>
    <row r="342" spans="1:16" x14ac:dyDescent="0.3">
      <c r="A342" s="49" t="s">
        <v>577</v>
      </c>
      <c r="B342" s="30" t="s">
        <v>416</v>
      </c>
      <c r="C342" s="105"/>
      <c r="D342" s="92"/>
      <c r="E342" s="119"/>
      <c r="F342" s="40"/>
      <c r="G342" s="40"/>
      <c r="H342" s="43"/>
      <c r="I342" s="65"/>
      <c r="P342" s="120"/>
    </row>
    <row r="343" spans="1:16" x14ac:dyDescent="0.3">
      <c r="A343" s="57"/>
      <c r="B343" s="31"/>
      <c r="C343" s="105"/>
      <c r="D343" s="92"/>
      <c r="E343" s="119"/>
      <c r="F343" s="40"/>
      <c r="G343" s="40"/>
      <c r="H343" s="43"/>
      <c r="I343" s="65"/>
    </row>
    <row r="344" spans="1:16" x14ac:dyDescent="0.3">
      <c r="A344" s="54" t="s">
        <v>395</v>
      </c>
      <c r="B344" s="32" t="s">
        <v>419</v>
      </c>
      <c r="C344" s="100" t="s">
        <v>400</v>
      </c>
      <c r="D344" s="93"/>
      <c r="E344" s="111"/>
      <c r="F344" s="35"/>
      <c r="G344" s="35"/>
      <c r="H344" s="44"/>
      <c r="I344" s="153"/>
    </row>
    <row r="345" spans="1:16" x14ac:dyDescent="0.3">
      <c r="A345" s="51" t="s">
        <v>397</v>
      </c>
      <c r="B345" s="33" t="s">
        <v>420</v>
      </c>
      <c r="C345" s="100" t="s">
        <v>400</v>
      </c>
      <c r="D345" s="93"/>
      <c r="E345" s="111"/>
      <c r="F345" s="35"/>
      <c r="G345" s="35"/>
      <c r="H345" s="44"/>
      <c r="I345" s="153"/>
    </row>
    <row r="346" spans="1:16" x14ac:dyDescent="0.3">
      <c r="A346" s="51" t="s">
        <v>398</v>
      </c>
      <c r="B346" s="33" t="s">
        <v>421</v>
      </c>
      <c r="C346" s="100" t="s">
        <v>400</v>
      </c>
      <c r="D346" s="93"/>
      <c r="E346" s="111"/>
      <c r="F346" s="35"/>
      <c r="G346" s="35"/>
      <c r="H346" s="44"/>
      <c r="I346" s="153"/>
    </row>
    <row r="347" spans="1:16" x14ac:dyDescent="0.3">
      <c r="A347" s="50"/>
      <c r="B347" s="5"/>
      <c r="C347" s="99"/>
      <c r="D347" s="92"/>
      <c r="E347" s="119"/>
      <c r="F347" s="40"/>
      <c r="G347" s="40"/>
      <c r="H347" s="43"/>
      <c r="I347" s="65"/>
    </row>
    <row r="348" spans="1:16" x14ac:dyDescent="0.3">
      <c r="A348" s="49" t="s">
        <v>578</v>
      </c>
      <c r="B348" s="19" t="s">
        <v>2</v>
      </c>
      <c r="C348" s="99"/>
      <c r="D348" s="92"/>
      <c r="E348" s="119"/>
      <c r="F348" s="40"/>
      <c r="G348" s="40"/>
      <c r="H348" s="43"/>
      <c r="I348" s="65"/>
    </row>
    <row r="349" spans="1:16" x14ac:dyDescent="0.3">
      <c r="A349" s="49"/>
      <c r="B349" s="16" t="s">
        <v>3</v>
      </c>
      <c r="C349" s="99"/>
      <c r="D349" s="92"/>
      <c r="E349" s="119"/>
      <c r="F349" s="40"/>
      <c r="G349" s="40"/>
      <c r="H349" s="43"/>
      <c r="I349" s="65"/>
    </row>
    <row r="350" spans="1:16" x14ac:dyDescent="0.3">
      <c r="A350" s="49"/>
      <c r="B350" s="19"/>
      <c r="C350" s="99"/>
      <c r="D350" s="92"/>
      <c r="E350" s="119"/>
      <c r="F350" s="40"/>
      <c r="G350" s="40"/>
      <c r="H350" s="43"/>
      <c r="I350" s="65"/>
    </row>
    <row r="351" spans="1:16" x14ac:dyDescent="0.3">
      <c r="A351" s="51" t="s">
        <v>404</v>
      </c>
      <c r="B351" s="8" t="s">
        <v>5</v>
      </c>
      <c r="C351" s="99"/>
      <c r="D351" s="92"/>
      <c r="E351" s="119"/>
      <c r="F351" s="40"/>
      <c r="G351" s="40"/>
      <c r="H351" s="43"/>
      <c r="I351" s="65"/>
    </row>
    <row r="352" spans="1:16" x14ac:dyDescent="0.3">
      <c r="A352" s="51" t="s">
        <v>593</v>
      </c>
      <c r="B352" s="14" t="s">
        <v>7</v>
      </c>
      <c r="C352" s="100" t="s">
        <v>8</v>
      </c>
      <c r="D352" s="93"/>
      <c r="E352" s="111"/>
      <c r="F352" s="35"/>
      <c r="G352" s="35"/>
      <c r="H352" s="44"/>
      <c r="I352" s="153"/>
    </row>
    <row r="353" spans="1:9" x14ac:dyDescent="0.3">
      <c r="A353" s="51" t="s">
        <v>594</v>
      </c>
      <c r="B353" s="14" t="s">
        <v>10</v>
      </c>
      <c r="C353" s="100" t="s">
        <v>8</v>
      </c>
      <c r="D353" s="93"/>
      <c r="E353" s="111"/>
      <c r="F353" s="35"/>
      <c r="G353" s="35"/>
      <c r="H353" s="44"/>
      <c r="I353" s="153"/>
    </row>
    <row r="354" spans="1:9" x14ac:dyDescent="0.3">
      <c r="A354" s="51" t="s">
        <v>595</v>
      </c>
      <c r="B354" s="14" t="s">
        <v>12</v>
      </c>
      <c r="C354" s="100" t="s">
        <v>8</v>
      </c>
      <c r="D354" s="93"/>
      <c r="E354" s="111"/>
      <c r="F354" s="35"/>
      <c r="G354" s="35"/>
      <c r="H354" s="44"/>
      <c r="I354" s="153"/>
    </row>
    <row r="355" spans="1:9" x14ac:dyDescent="0.3">
      <c r="A355" s="51" t="s">
        <v>596</v>
      </c>
      <c r="B355" s="14" t="s">
        <v>13</v>
      </c>
      <c r="C355" s="100" t="s">
        <v>8</v>
      </c>
      <c r="D355" s="93"/>
      <c r="E355" s="111"/>
      <c r="F355" s="35"/>
      <c r="G355" s="35"/>
      <c r="H355" s="44"/>
      <c r="I355" s="153"/>
    </row>
    <row r="356" spans="1:9" x14ac:dyDescent="0.3">
      <c r="A356" s="51" t="s">
        <v>597</v>
      </c>
      <c r="B356" s="8" t="s">
        <v>15</v>
      </c>
      <c r="C356" s="99"/>
      <c r="D356" s="92"/>
      <c r="E356" s="119"/>
      <c r="F356" s="40"/>
      <c r="G356" s="40"/>
      <c r="H356" s="43"/>
      <c r="I356" s="65"/>
    </row>
    <row r="357" spans="1:9" x14ac:dyDescent="0.3">
      <c r="A357" s="51" t="s">
        <v>598</v>
      </c>
      <c r="B357" s="8" t="s">
        <v>17</v>
      </c>
      <c r="C357" s="106" t="s">
        <v>400</v>
      </c>
      <c r="D357" s="93"/>
      <c r="E357" s="111"/>
      <c r="F357" s="35"/>
      <c r="G357" s="35"/>
      <c r="H357" s="44"/>
      <c r="I357" s="153"/>
    </row>
    <row r="358" spans="1:9" x14ac:dyDescent="0.3">
      <c r="A358" s="51" t="s">
        <v>599</v>
      </c>
      <c r="B358" s="8" t="s">
        <v>19</v>
      </c>
      <c r="C358" s="100" t="s">
        <v>8</v>
      </c>
      <c r="D358" s="93"/>
      <c r="E358" s="111"/>
      <c r="F358" s="35"/>
      <c r="G358" s="35"/>
      <c r="H358" s="44"/>
      <c r="I358" s="153"/>
    </row>
    <row r="359" spans="1:9" ht="22.8" x14ac:dyDescent="0.3">
      <c r="A359" s="51" t="s">
        <v>600</v>
      </c>
      <c r="B359" s="34" t="s">
        <v>417</v>
      </c>
      <c r="C359" s="101" t="s">
        <v>8</v>
      </c>
      <c r="D359" s="93"/>
      <c r="E359" s="111"/>
      <c r="F359" s="35"/>
      <c r="G359" s="35"/>
      <c r="H359" s="44"/>
      <c r="I359" s="153"/>
    </row>
    <row r="360" spans="1:9" x14ac:dyDescent="0.3">
      <c r="A360" s="136"/>
      <c r="B360" s="123"/>
      <c r="C360" s="63"/>
      <c r="E360" s="137"/>
      <c r="I360" s="154"/>
    </row>
    <row r="361" spans="1:9" x14ac:dyDescent="0.3">
      <c r="A361" s="135" t="s">
        <v>422</v>
      </c>
      <c r="B361" s="134" t="s">
        <v>632</v>
      </c>
      <c r="C361" s="64"/>
      <c r="D361" s="131"/>
      <c r="E361" s="132"/>
      <c r="F361" s="133"/>
      <c r="G361" s="133"/>
      <c r="H361" s="133"/>
      <c r="I361" s="155"/>
    </row>
    <row r="362" spans="1:9" x14ac:dyDescent="0.3">
      <c r="A362" s="122"/>
      <c r="B362" s="130"/>
      <c r="C362" s="64"/>
      <c r="D362" s="131"/>
      <c r="E362" s="132"/>
      <c r="F362" s="133"/>
      <c r="G362" s="133"/>
      <c r="H362" s="133"/>
      <c r="I362" s="155"/>
    </row>
    <row r="363" spans="1:9" x14ac:dyDescent="0.3">
      <c r="A363" s="148" t="s">
        <v>423</v>
      </c>
      <c r="B363" s="149" t="s">
        <v>630</v>
      </c>
      <c r="C363" s="150" t="s">
        <v>97</v>
      </c>
      <c r="D363" s="131"/>
      <c r="E363" s="133"/>
      <c r="F363" s="133"/>
      <c r="G363" s="133"/>
      <c r="H363" s="133"/>
      <c r="I363" s="155"/>
    </row>
    <row r="364" spans="1:9" x14ac:dyDescent="0.3">
      <c r="A364" s="148" t="s">
        <v>424</v>
      </c>
      <c r="B364" s="149" t="s">
        <v>633</v>
      </c>
      <c r="C364" s="150" t="s">
        <v>8</v>
      </c>
      <c r="D364" s="131"/>
      <c r="E364" s="133"/>
      <c r="F364" s="133"/>
      <c r="G364" s="133"/>
      <c r="H364" s="133"/>
      <c r="I364" s="155"/>
    </row>
    <row r="365" spans="1:9" x14ac:dyDescent="0.3">
      <c r="A365" s="148" t="s">
        <v>425</v>
      </c>
      <c r="B365" s="149" t="s">
        <v>631</v>
      </c>
      <c r="C365" s="150" t="s">
        <v>8</v>
      </c>
      <c r="D365" s="131"/>
      <c r="E365" s="132"/>
      <c r="F365" s="133"/>
      <c r="G365" s="133"/>
      <c r="H365" s="133"/>
      <c r="I365" s="155"/>
    </row>
    <row r="366" spans="1:9" x14ac:dyDescent="0.3">
      <c r="A366" s="122"/>
      <c r="B366" s="130"/>
      <c r="C366" s="64"/>
      <c r="D366" s="131"/>
      <c r="E366" s="132"/>
      <c r="F366" s="133"/>
      <c r="G366" s="133"/>
      <c r="H366" s="133"/>
      <c r="I366" s="155"/>
    </row>
    <row r="367" spans="1:9" x14ac:dyDescent="0.3">
      <c r="A367" s="135" t="s">
        <v>634</v>
      </c>
      <c r="B367" s="134" t="s">
        <v>415</v>
      </c>
      <c r="C367" s="64"/>
      <c r="D367" s="131"/>
      <c r="E367" s="132"/>
      <c r="F367" s="133"/>
      <c r="G367" s="133"/>
      <c r="H367" s="133"/>
      <c r="I367" s="155"/>
    </row>
    <row r="368" spans="1:9" x14ac:dyDescent="0.3">
      <c r="A368" s="143"/>
      <c r="B368" s="144"/>
      <c r="C368" s="64"/>
      <c r="D368" s="145"/>
      <c r="E368" s="146"/>
      <c r="F368" s="147"/>
      <c r="G368" s="147"/>
      <c r="H368" s="147"/>
      <c r="I368" s="157"/>
    </row>
    <row r="369" spans="1:9" x14ac:dyDescent="0.3">
      <c r="A369" s="50" t="s">
        <v>624</v>
      </c>
      <c r="B369" s="7" t="s">
        <v>401</v>
      </c>
      <c r="C369" s="138" t="s">
        <v>413</v>
      </c>
      <c r="D369" s="139"/>
      <c r="E369" s="140"/>
      <c r="F369" s="141"/>
      <c r="G369" s="141"/>
      <c r="H369" s="142"/>
      <c r="I369" s="158"/>
    </row>
    <row r="370" spans="1:9" x14ac:dyDescent="0.3">
      <c r="A370" s="50" t="s">
        <v>625</v>
      </c>
      <c r="B370" s="7" t="s">
        <v>405</v>
      </c>
      <c r="C370" s="100" t="s">
        <v>406</v>
      </c>
      <c r="D370" s="93"/>
      <c r="E370" s="112"/>
      <c r="F370" s="35"/>
      <c r="G370" s="35"/>
      <c r="H370" s="44"/>
      <c r="I370" s="153"/>
    </row>
    <row r="371" spans="1:9" x14ac:dyDescent="0.3">
      <c r="A371" s="50" t="s">
        <v>626</v>
      </c>
      <c r="B371" s="7" t="s">
        <v>402</v>
      </c>
      <c r="C371" s="100" t="s">
        <v>407</v>
      </c>
      <c r="D371" s="93"/>
      <c r="E371" s="112"/>
      <c r="F371" s="35"/>
      <c r="G371" s="35"/>
      <c r="H371" s="44"/>
      <c r="I371" s="153"/>
    </row>
    <row r="372" spans="1:9" x14ac:dyDescent="0.3">
      <c r="A372" s="50" t="s">
        <v>627</v>
      </c>
      <c r="B372" s="7" t="s">
        <v>410</v>
      </c>
      <c r="C372" s="100" t="s">
        <v>408</v>
      </c>
      <c r="D372" s="93"/>
      <c r="E372" s="112"/>
      <c r="F372" s="35"/>
      <c r="G372" s="35"/>
      <c r="H372" s="44"/>
      <c r="I372" s="153"/>
    </row>
    <row r="373" spans="1:9" x14ac:dyDescent="0.3">
      <c r="A373" s="50" t="s">
        <v>628</v>
      </c>
      <c r="B373" s="7" t="s">
        <v>411</v>
      </c>
      <c r="C373" s="100" t="s">
        <v>414</v>
      </c>
      <c r="D373" s="93"/>
      <c r="E373" s="111"/>
      <c r="F373" s="35"/>
      <c r="G373" s="35"/>
      <c r="H373" s="44"/>
      <c r="I373" s="153"/>
    </row>
    <row r="374" spans="1:9" x14ac:dyDescent="0.3">
      <c r="A374" s="50" t="s">
        <v>629</v>
      </c>
      <c r="B374" s="7" t="s">
        <v>412</v>
      </c>
      <c r="C374" s="124" t="s">
        <v>409</v>
      </c>
      <c r="D374" s="125"/>
      <c r="E374" s="126"/>
      <c r="F374" s="127"/>
      <c r="G374" s="127"/>
      <c r="H374" s="128"/>
      <c r="I374" s="159"/>
    </row>
    <row r="375" spans="1:9" x14ac:dyDescent="0.3">
      <c r="A375" s="122"/>
      <c r="B375" s="130"/>
      <c r="C375" s="64"/>
      <c r="D375" s="131"/>
      <c r="E375" s="132"/>
      <c r="F375" s="133"/>
      <c r="G375" s="133"/>
      <c r="H375" s="133"/>
      <c r="I375" s="155"/>
    </row>
    <row r="376" spans="1:9" ht="15" thickBot="1" x14ac:dyDescent="0.35">
      <c r="I376" s="129"/>
    </row>
  </sheetData>
  <mergeCells count="3">
    <mergeCell ref="A1:I1"/>
    <mergeCell ref="E3:H3"/>
    <mergeCell ref="B2:I2"/>
  </mergeCells>
  <conditionalFormatting sqref="E5">
    <cfRule type="containsBlanks" dxfId="0" priority="2">
      <formula>LEN(TRIM(E5))=0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verticalDpi="4294967293" r:id="rId1"/>
  <headerFooter>
    <oddHeader>&amp;C&amp;"-,Gras"BORDEREAU DES PRIX UNITAIRES</oddHeader>
    <oddFooter>&amp;R&amp;P/&amp;N</oddFooter>
  </headerFooter>
  <rowBreaks count="1" manualBreakCount="1">
    <brk id="30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 LOT1</vt:lpstr>
      <vt:lpstr>BPU LOT 1</vt:lpstr>
    </vt:vector>
  </TitlesOfParts>
  <Company>Conservatoire National des Arts et Métiers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Francine Richard</dc:creator>
  <cp:lastModifiedBy>Julie DIEBOLD</cp:lastModifiedBy>
  <cp:lastPrinted>2021-11-25T07:46:39Z</cp:lastPrinted>
  <dcterms:created xsi:type="dcterms:W3CDTF">2017-02-17T08:11:37Z</dcterms:created>
  <dcterms:modified xsi:type="dcterms:W3CDTF">2025-12-22T17:56:55Z</dcterms:modified>
</cp:coreProperties>
</file>